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enaar\Downloads\"/>
    </mc:Choice>
  </mc:AlternateContent>
  <xr:revisionPtr revIDLastSave="0" documentId="13_ncr:1_{22B346AF-7A84-4F2F-BA1E-9E805AA55C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ndm po" sheetId="17" r:id="rId1"/>
    <sheet name="ondm pa" sheetId="16" r:id="rId2"/>
    <sheet name="1po" sheetId="5" r:id="rId3"/>
    <sheet name="2po" sheetId="6" r:id="rId4"/>
    <sheet name="1pa" sheetId="3" r:id="rId5"/>
    <sheet name="2pa" sheetId="4" r:id="rId6"/>
    <sheet name="4po" sheetId="8" r:id="rId7"/>
    <sheet name="4pa" sheetId="7" r:id="rId8"/>
    <sheet name="tpo" sheetId="9" r:id="rId9"/>
    <sheet name="jeugd" sheetId="11" r:id="rId10"/>
    <sheet name="finale" sheetId="15" r:id="rId11"/>
    <sheet name="Blad3" sheetId="14" r:id="rId12"/>
  </sheets>
  <definedNames>
    <definedName name="_xlnm._FilterDatabase" localSheetId="4" hidden="1">'1pa'!$B$6:$AF$6</definedName>
    <definedName name="_xlnm._FilterDatabase" localSheetId="2" hidden="1">'1po'!$B$6:$AF$6</definedName>
    <definedName name="_xlnm._FilterDatabase" localSheetId="5" hidden="1">'2pa'!$B$6:$AF$6</definedName>
    <definedName name="_xlnm._FilterDatabase" localSheetId="3" hidden="1">'2po'!$B$6:$AF$6</definedName>
    <definedName name="_xlnm._FilterDatabase" localSheetId="7" hidden="1">'4pa'!$A$6:$AE$6</definedName>
    <definedName name="_xlnm._FilterDatabase" localSheetId="6" hidden="1">'4po'!$A$6:$AE$6</definedName>
    <definedName name="_xlnm._FilterDatabase" localSheetId="9" hidden="1">jeugd!$B$6:$AF$6</definedName>
    <definedName name="_xlnm._FilterDatabase" localSheetId="1" hidden="1">'ondm pa'!$B$6:$AF$6</definedName>
    <definedName name="_xlnm._FilterDatabase" localSheetId="0" hidden="1">'ondm po'!$B$6:$AF$6</definedName>
    <definedName name="_xlnm.Print_Area" localSheetId="5">'2pa'!$A$1:$AF$13</definedName>
    <definedName name="_xlnm.Print_Area" localSheetId="3">'2po'!$A$1:$AG$18</definedName>
    <definedName name="_xlnm.Print_Area" localSheetId="7">'4pa'!$A$1:$AG$8</definedName>
    <definedName name="_xlnm.Print_Area" localSheetId="9">jeugd!$A$1:$AH$12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7" l="1"/>
  <c r="AD18" i="17"/>
  <c r="P18" i="17"/>
  <c r="Q18" i="17" s="1"/>
  <c r="AD17" i="17"/>
  <c r="P17" i="17"/>
  <c r="Q17" i="17" s="1"/>
  <c r="AD16" i="17"/>
  <c r="P16" i="17"/>
  <c r="Q16" i="17" s="1"/>
  <c r="AD15" i="17"/>
  <c r="P15" i="17"/>
  <c r="Q15" i="17" s="1"/>
  <c r="AD14" i="17"/>
  <c r="P14" i="17"/>
  <c r="Q14" i="17" s="1"/>
  <c r="AD13" i="17"/>
  <c r="Q13" i="17"/>
  <c r="AD12" i="17"/>
  <c r="Q12" i="17"/>
  <c r="AD11" i="17"/>
  <c r="Q11" i="17"/>
  <c r="AD17" i="3"/>
  <c r="AD11" i="3"/>
  <c r="AD9" i="17"/>
  <c r="AD8" i="17"/>
  <c r="AD10" i="17"/>
  <c r="P10" i="17"/>
  <c r="AD7" i="17"/>
  <c r="AD11" i="16"/>
  <c r="P11" i="16"/>
  <c r="AD7" i="16"/>
  <c r="P7" i="16"/>
  <c r="AD13" i="16"/>
  <c r="P13" i="16"/>
  <c r="AD10" i="16"/>
  <c r="P10" i="16"/>
  <c r="AD8" i="16"/>
  <c r="P8" i="16"/>
  <c r="AD9" i="16"/>
  <c r="P9" i="16"/>
  <c r="AD12" i="16"/>
  <c r="P12" i="16"/>
  <c r="P26" i="5"/>
  <c r="AD26" i="5"/>
  <c r="P27" i="5"/>
  <c r="AD27" i="5"/>
  <c r="P28" i="5"/>
  <c r="AD28" i="5"/>
  <c r="P29" i="5"/>
  <c r="AD29" i="5"/>
  <c r="P30" i="5"/>
  <c r="AD30" i="5"/>
  <c r="P31" i="5"/>
  <c r="AD31" i="5"/>
  <c r="P32" i="5"/>
  <c r="AD32" i="5"/>
  <c r="P33" i="5"/>
  <c r="AD33" i="5"/>
  <c r="P34" i="5"/>
  <c r="AD34" i="5"/>
  <c r="P35" i="5"/>
  <c r="AD35" i="5"/>
  <c r="AF15" i="17" l="1"/>
  <c r="AE15" i="17"/>
  <c r="AF16" i="17"/>
  <c r="AE16" i="17"/>
  <c r="AF17" i="17"/>
  <c r="AE17" i="17"/>
  <c r="AF18" i="17"/>
  <c r="AE18" i="17"/>
  <c r="AF11" i="17"/>
  <c r="AE11" i="17"/>
  <c r="AF12" i="17"/>
  <c r="AE12" i="17"/>
  <c r="AF13" i="17"/>
  <c r="AE13" i="17"/>
  <c r="AF14" i="17"/>
  <c r="AE14" i="17"/>
  <c r="AF26" i="5"/>
  <c r="AF31" i="5"/>
  <c r="AF29" i="5"/>
  <c r="AF33" i="5"/>
  <c r="AF9" i="17"/>
  <c r="AF10" i="17"/>
  <c r="AE10" i="17"/>
  <c r="Q9" i="17"/>
  <c r="Q7" i="17"/>
  <c r="AF7" i="17"/>
  <c r="AE9" i="17"/>
  <c r="AE7" i="17"/>
  <c r="Q8" i="17"/>
  <c r="AE8" i="17"/>
  <c r="AF8" i="17"/>
  <c r="Q10" i="17"/>
  <c r="AF7" i="16"/>
  <c r="AF11" i="16"/>
  <c r="AF10" i="16"/>
  <c r="AF8" i="16"/>
  <c r="AF9" i="16"/>
  <c r="AE13" i="16"/>
  <c r="AE9" i="16"/>
  <c r="AE11" i="16"/>
  <c r="Q12" i="16"/>
  <c r="Q10" i="16"/>
  <c r="AE12" i="16"/>
  <c r="AF12" i="16"/>
  <c r="AE8" i="16"/>
  <c r="AF13" i="16"/>
  <c r="AE7" i="16"/>
  <c r="Q13" i="16"/>
  <c r="Q8" i="16"/>
  <c r="Q11" i="16"/>
  <c r="Q9" i="16"/>
  <c r="AE10" i="16"/>
  <c r="Q7" i="16"/>
  <c r="AF27" i="5"/>
  <c r="AF34" i="5"/>
  <c r="AF35" i="5"/>
  <c r="AF30" i="5"/>
  <c r="AF28" i="5"/>
  <c r="AF32" i="5"/>
  <c r="P24" i="3"/>
  <c r="AD24" i="3"/>
  <c r="AD16" i="5"/>
  <c r="P16" i="5"/>
  <c r="AF24" i="3" l="1"/>
  <c r="AF16" i="5"/>
  <c r="AD19" i="5"/>
  <c r="AD22" i="3"/>
  <c r="P22" i="3"/>
  <c r="AD34" i="3"/>
  <c r="P34" i="3"/>
  <c r="AF22" i="3" l="1"/>
  <c r="AF34" i="3"/>
  <c r="O9" i="8"/>
  <c r="AC9" i="8"/>
  <c r="O10" i="8"/>
  <c r="AC10" i="8"/>
  <c r="O7" i="8"/>
  <c r="AC7" i="8"/>
  <c r="P9" i="4"/>
  <c r="AD9" i="4"/>
  <c r="P8" i="4"/>
  <c r="AD8" i="4"/>
  <c r="P10" i="4"/>
  <c r="AD10" i="4"/>
  <c r="P8" i="6"/>
  <c r="AD8" i="6"/>
  <c r="P14" i="6"/>
  <c r="AD14" i="6"/>
  <c r="P10" i="6"/>
  <c r="AD10" i="6"/>
  <c r="AF10" i="6" s="1"/>
  <c r="P9" i="6"/>
  <c r="AD9" i="6"/>
  <c r="P17" i="6"/>
  <c r="AD17" i="6"/>
  <c r="P16" i="6"/>
  <c r="AD16" i="6"/>
  <c r="P7" i="6"/>
  <c r="AD7" i="6"/>
  <c r="P8" i="11"/>
  <c r="AD8" i="11"/>
  <c r="P9" i="11"/>
  <c r="AD9" i="11"/>
  <c r="P10" i="11"/>
  <c r="AD10" i="11"/>
  <c r="P28" i="3"/>
  <c r="AD28" i="3"/>
  <c r="P38" i="3"/>
  <c r="AD38" i="3"/>
  <c r="P31" i="3"/>
  <c r="AD31" i="3"/>
  <c r="P33" i="3"/>
  <c r="AD33" i="3"/>
  <c r="P15" i="3"/>
  <c r="AD15" i="3"/>
  <c r="P8" i="3"/>
  <c r="AD8" i="3"/>
  <c r="P32" i="3"/>
  <c r="AD32" i="3"/>
  <c r="P21" i="3"/>
  <c r="AD21" i="3"/>
  <c r="P19" i="3"/>
  <c r="AD19" i="3"/>
  <c r="P18" i="3"/>
  <c r="AD18" i="3"/>
  <c r="P17" i="3"/>
  <c r="P10" i="3"/>
  <c r="AD10" i="3"/>
  <c r="P26" i="3"/>
  <c r="AD26" i="3"/>
  <c r="P16" i="3"/>
  <c r="AD16" i="3"/>
  <c r="P11" i="3"/>
  <c r="P17" i="5"/>
  <c r="AD17" i="5"/>
  <c r="P15" i="5"/>
  <c r="AD15" i="5"/>
  <c r="P14" i="5"/>
  <c r="AD14" i="5"/>
  <c r="P21" i="5"/>
  <c r="AD21" i="5"/>
  <c r="P12" i="5"/>
  <c r="AD12" i="5"/>
  <c r="P8" i="5"/>
  <c r="AD8" i="5"/>
  <c r="P20" i="5"/>
  <c r="AD20" i="5"/>
  <c r="AF28" i="3" l="1"/>
  <c r="AF8" i="11"/>
  <c r="AF10" i="11"/>
  <c r="AF31" i="3"/>
  <c r="AE9" i="8"/>
  <c r="AE10" i="8"/>
  <c r="AF10" i="4"/>
  <c r="AF8" i="4"/>
  <c r="AF9" i="4"/>
  <c r="AF10" i="3"/>
  <c r="AF17" i="3"/>
  <c r="AF19" i="3"/>
  <c r="AF7" i="6"/>
  <c r="AF8" i="6"/>
  <c r="AF20" i="5"/>
  <c r="AF8" i="5"/>
  <c r="AF12" i="5"/>
  <c r="AF21" i="5"/>
  <c r="AF15" i="5"/>
  <c r="AF17" i="5"/>
  <c r="AF14" i="5"/>
  <c r="AF15" i="3"/>
  <c r="AF16" i="3"/>
  <c r="AF32" i="3"/>
  <c r="AE7" i="8"/>
  <c r="AF16" i="6"/>
  <c r="AF17" i="6"/>
  <c r="AF9" i="6"/>
  <c r="AF14" i="6"/>
  <c r="AF9" i="11"/>
  <c r="AF26" i="3"/>
  <c r="AF18" i="3"/>
  <c r="AF21" i="3"/>
  <c r="AF8" i="3"/>
  <c r="AF33" i="3"/>
  <c r="AF38" i="3"/>
  <c r="AF11" i="3"/>
  <c r="AD7" i="5"/>
  <c r="AD24" i="5"/>
  <c r="AD22" i="5"/>
  <c r="AD11" i="5"/>
  <c r="AD18" i="5"/>
  <c r="AD9" i="5"/>
  <c r="AD10" i="5"/>
  <c r="AD25" i="5"/>
  <c r="AD23" i="5"/>
  <c r="AD13" i="5"/>
  <c r="AC6" i="9"/>
  <c r="AD8" i="9" s="1"/>
  <c r="O37" i="15"/>
  <c r="O36" i="15"/>
  <c r="O33" i="15"/>
  <c r="O35" i="15"/>
  <c r="O34" i="15"/>
  <c r="O32" i="15"/>
  <c r="O31" i="15"/>
  <c r="O25" i="15"/>
  <c r="O27" i="15"/>
  <c r="O26" i="15"/>
  <c r="O28" i="15"/>
  <c r="O29" i="15"/>
  <c r="O30" i="15"/>
  <c r="O24" i="15"/>
  <c r="O23" i="15"/>
  <c r="O21" i="15"/>
  <c r="O22" i="15"/>
  <c r="O20" i="15"/>
  <c r="O19" i="15"/>
  <c r="O16" i="15"/>
  <c r="O15" i="15"/>
  <c r="O17" i="15"/>
  <c r="O18" i="15"/>
  <c r="O14" i="15"/>
  <c r="O13" i="15"/>
  <c r="O12" i="15"/>
  <c r="O11" i="15"/>
  <c r="O10" i="15"/>
  <c r="O9" i="15"/>
  <c r="O8" i="15"/>
  <c r="O7" i="15"/>
  <c r="O6" i="15"/>
  <c r="AD7" i="11"/>
  <c r="P7" i="11"/>
  <c r="AD11" i="11"/>
  <c r="P11" i="11"/>
  <c r="AC39" i="9"/>
  <c r="O39" i="9"/>
  <c r="AC38" i="9"/>
  <c r="O38" i="9"/>
  <c r="AC37" i="9"/>
  <c r="O37" i="9"/>
  <c r="AC36" i="9"/>
  <c r="O36" i="9"/>
  <c r="AC35" i="9"/>
  <c r="O35" i="9"/>
  <c r="AC34" i="9"/>
  <c r="O34" i="9"/>
  <c r="AC33" i="9"/>
  <c r="O33" i="9"/>
  <c r="AC32" i="9"/>
  <c r="O32" i="9"/>
  <c r="AC31" i="9"/>
  <c r="O31" i="9"/>
  <c r="AC30" i="9"/>
  <c r="O30" i="9"/>
  <c r="AC29" i="9"/>
  <c r="O29" i="9"/>
  <c r="AC28" i="9"/>
  <c r="O28" i="9"/>
  <c r="AC27" i="9"/>
  <c r="O27" i="9"/>
  <c r="AC26" i="9"/>
  <c r="O26" i="9"/>
  <c r="AC25" i="9"/>
  <c r="O25" i="9"/>
  <c r="AC24" i="9"/>
  <c r="O24" i="9"/>
  <c r="AC23" i="9"/>
  <c r="O23" i="9"/>
  <c r="AC22" i="9"/>
  <c r="O22" i="9"/>
  <c r="AC21" i="9"/>
  <c r="O21" i="9"/>
  <c r="AC20" i="9"/>
  <c r="O20" i="9"/>
  <c r="AC19" i="9"/>
  <c r="O19" i="9"/>
  <c r="AC18" i="9"/>
  <c r="O18" i="9"/>
  <c r="AC17" i="9"/>
  <c r="O17" i="9"/>
  <c r="AC16" i="9"/>
  <c r="O16" i="9"/>
  <c r="AC15" i="9"/>
  <c r="O15" i="9"/>
  <c r="AC14" i="9"/>
  <c r="O14" i="9"/>
  <c r="AC13" i="9"/>
  <c r="O13" i="9"/>
  <c r="AC12" i="9"/>
  <c r="O12" i="9"/>
  <c r="AC11" i="9"/>
  <c r="O11" i="9"/>
  <c r="AC10" i="9"/>
  <c r="O10" i="9"/>
  <c r="AC9" i="9"/>
  <c r="O9" i="9"/>
  <c r="AC8" i="9"/>
  <c r="O8" i="9"/>
  <c r="AC7" i="9"/>
  <c r="O7" i="9"/>
  <c r="O6" i="9"/>
  <c r="P6" i="9" s="1"/>
  <c r="AC8" i="8"/>
  <c r="AD8" i="8" s="1"/>
  <c r="O8" i="8"/>
  <c r="P7" i="8" s="1"/>
  <c r="AC7" i="7"/>
  <c r="AD7" i="7" s="1"/>
  <c r="O7" i="7"/>
  <c r="AD11" i="6"/>
  <c r="P11" i="6"/>
  <c r="AD15" i="6"/>
  <c r="P15" i="6"/>
  <c r="AD12" i="6"/>
  <c r="P12" i="6"/>
  <c r="AD13" i="6"/>
  <c r="P13" i="6"/>
  <c r="P22" i="5"/>
  <c r="P19" i="5"/>
  <c r="AF19" i="5" s="1"/>
  <c r="P7" i="5"/>
  <c r="P9" i="5"/>
  <c r="P11" i="5"/>
  <c r="P23" i="5"/>
  <c r="P18" i="5"/>
  <c r="P24" i="5"/>
  <c r="P13" i="5"/>
  <c r="P25" i="5"/>
  <c r="P10" i="5"/>
  <c r="AD12" i="4"/>
  <c r="P12" i="4"/>
  <c r="AD7" i="4"/>
  <c r="P7" i="4"/>
  <c r="AD11" i="4"/>
  <c r="P11" i="4"/>
  <c r="AD12" i="3"/>
  <c r="P12" i="3"/>
  <c r="AD13" i="3"/>
  <c r="P13" i="3"/>
  <c r="AD29" i="3"/>
  <c r="P29" i="3"/>
  <c r="AD9" i="3"/>
  <c r="P9" i="3"/>
  <c r="AD30" i="3"/>
  <c r="P30" i="3"/>
  <c r="AD37" i="3"/>
  <c r="P37" i="3"/>
  <c r="AD23" i="3"/>
  <c r="P23" i="3"/>
  <c r="AD7" i="3"/>
  <c r="P7" i="3"/>
  <c r="AD20" i="3"/>
  <c r="P20" i="3"/>
  <c r="AD14" i="3"/>
  <c r="P14" i="3"/>
  <c r="AD27" i="3"/>
  <c r="P27" i="3"/>
  <c r="AD36" i="3"/>
  <c r="P36" i="3"/>
  <c r="AD25" i="3"/>
  <c r="P25" i="3"/>
  <c r="AE7" i="9"/>
  <c r="AE8" i="9"/>
  <c r="AE9" i="9"/>
  <c r="AE10" i="9"/>
  <c r="AE11" i="9"/>
  <c r="AE13" i="9"/>
  <c r="AE15" i="9"/>
  <c r="AE17" i="9"/>
  <c r="AE19" i="9"/>
  <c r="AE21" i="9"/>
  <c r="AE23" i="9"/>
  <c r="AE25" i="9"/>
  <c r="AE12" i="9"/>
  <c r="AE14" i="9"/>
  <c r="AE16" i="9"/>
  <c r="AE18" i="9"/>
  <c r="AE20" i="9"/>
  <c r="AE22" i="9"/>
  <c r="AE24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F39" i="9" s="1"/>
  <c r="AD39" i="9" l="1"/>
  <c r="AD7" i="9"/>
  <c r="AD38" i="9"/>
  <c r="AD26" i="9"/>
  <c r="AD37" i="9"/>
  <c r="AD28" i="9"/>
  <c r="AD36" i="9"/>
  <c r="AD27" i="9"/>
  <c r="AD19" i="9"/>
  <c r="AD6" i="9"/>
  <c r="AD21" i="9"/>
  <c r="AD34" i="9"/>
  <c r="AD33" i="9"/>
  <c r="AD18" i="9"/>
  <c r="AD30" i="9"/>
  <c r="AD29" i="9"/>
  <c r="AD35" i="9"/>
  <c r="AD25" i="9"/>
  <c r="AD31" i="9"/>
  <c r="AD23" i="9"/>
  <c r="AD13" i="9"/>
  <c r="AD9" i="9"/>
  <c r="AD17" i="9"/>
  <c r="AD16" i="9"/>
  <c r="AD11" i="9"/>
  <c r="AD24" i="9"/>
  <c r="AD32" i="9"/>
  <c r="AD15" i="9"/>
  <c r="AD22" i="9"/>
  <c r="AD14" i="9"/>
  <c r="AD10" i="9"/>
  <c r="AD20" i="9"/>
  <c r="AD12" i="9"/>
  <c r="P35" i="9"/>
  <c r="P34" i="9"/>
  <c r="P11" i="9"/>
  <c r="P18" i="9"/>
  <c r="P33" i="9"/>
  <c r="P13" i="9"/>
  <c r="P9" i="9"/>
  <c r="P27" i="9"/>
  <c r="P12" i="9"/>
  <c r="P32" i="9"/>
  <c r="P7" i="9"/>
  <c r="P14" i="9"/>
  <c r="P24" i="9"/>
  <c r="P39" i="9"/>
  <c r="P38" i="9"/>
  <c r="P30" i="9"/>
  <c r="P23" i="9"/>
  <c r="P17" i="9"/>
  <c r="P21" i="9"/>
  <c r="P22" i="9"/>
  <c r="P16" i="9"/>
  <c r="P26" i="9"/>
  <c r="P37" i="9"/>
  <c r="P29" i="9"/>
  <c r="P31" i="9"/>
  <c r="P20" i="9"/>
  <c r="P36" i="9"/>
  <c r="P28" i="9"/>
  <c r="P8" i="9"/>
  <c r="P15" i="9"/>
  <c r="P25" i="9"/>
  <c r="P19" i="9"/>
  <c r="AE6" i="9"/>
  <c r="AF9" i="9" s="1"/>
  <c r="P10" i="9"/>
  <c r="AF25" i="5"/>
  <c r="AE31" i="5"/>
  <c r="Q29" i="5"/>
  <c r="AE32" i="5"/>
  <c r="Q27" i="5"/>
  <c r="Q34" i="5"/>
  <c r="AF11" i="11"/>
  <c r="AF12" i="4"/>
  <c r="AE33" i="5"/>
  <c r="AE34" i="5"/>
  <c r="AE27" i="5"/>
  <c r="AE30" i="5"/>
  <c r="AE26" i="5"/>
  <c r="AE28" i="5"/>
  <c r="AE35" i="5"/>
  <c r="AF18" i="5"/>
  <c r="AE29" i="5"/>
  <c r="Q30" i="5"/>
  <c r="Q31" i="5"/>
  <c r="Q32" i="5"/>
  <c r="Q26" i="5"/>
  <c r="Q33" i="5"/>
  <c r="Q28" i="5"/>
  <c r="Q35" i="5"/>
  <c r="AF11" i="5"/>
  <c r="AE12" i="4"/>
  <c r="Q16" i="5"/>
  <c r="AF25" i="3"/>
  <c r="AF27" i="3"/>
  <c r="AE24" i="3"/>
  <c r="Q17" i="5"/>
  <c r="Q15" i="5"/>
  <c r="Q14" i="5"/>
  <c r="AE16" i="5"/>
  <c r="Q21" i="5"/>
  <c r="Q12" i="5"/>
  <c r="Q8" i="5"/>
  <c r="Q20" i="5"/>
  <c r="AE7" i="7"/>
  <c r="AF7" i="7" s="1"/>
  <c r="P7" i="7"/>
  <c r="AD9" i="8"/>
  <c r="AD10" i="8"/>
  <c r="AD7" i="8"/>
  <c r="AE8" i="8"/>
  <c r="AF8" i="8" s="1"/>
  <c r="P8" i="8"/>
  <c r="P9" i="8"/>
  <c r="P10" i="8"/>
  <c r="AF11" i="4"/>
  <c r="AF7" i="4"/>
  <c r="Q8" i="4"/>
  <c r="Q11" i="4"/>
  <c r="Q12" i="4"/>
  <c r="Q7" i="4"/>
  <c r="Q9" i="4"/>
  <c r="Q10" i="4"/>
  <c r="AE10" i="4"/>
  <c r="AE9" i="4"/>
  <c r="AE7" i="4"/>
  <c r="AE11" i="4"/>
  <c r="AE8" i="4"/>
  <c r="AF36" i="3"/>
  <c r="AF7" i="3"/>
  <c r="AF12" i="6"/>
  <c r="AF11" i="6"/>
  <c r="AE14" i="6"/>
  <c r="AF15" i="6"/>
  <c r="AF10" i="5"/>
  <c r="AF13" i="5"/>
  <c r="AF23" i="5"/>
  <c r="AE10" i="5"/>
  <c r="AF9" i="5"/>
  <c r="AF29" i="3"/>
  <c r="AF30" i="3"/>
  <c r="AF13" i="3"/>
  <c r="AF12" i="3"/>
  <c r="AF20" i="3"/>
  <c r="AE13" i="3"/>
  <c r="AE7" i="3"/>
  <c r="AE30" i="3"/>
  <c r="AE14" i="3"/>
  <c r="AE27" i="3"/>
  <c r="AE12" i="3"/>
  <c r="AF37" i="3"/>
  <c r="AE11" i="11"/>
  <c r="AE11" i="6"/>
  <c r="AE15" i="6"/>
  <c r="AE12" i="6"/>
  <c r="AE9" i="6"/>
  <c r="AE13" i="6"/>
  <c r="AE16" i="6"/>
  <c r="AE7" i="6"/>
  <c r="AE10" i="6"/>
  <c r="AE8" i="6"/>
  <c r="AE17" i="6"/>
  <c r="AF7" i="11"/>
  <c r="AG8" i="11" s="1"/>
  <c r="Q9" i="11"/>
  <c r="AE18" i="5"/>
  <c r="AE7" i="5"/>
  <c r="AE23" i="5"/>
  <c r="AE11" i="5"/>
  <c r="AE19" i="5"/>
  <c r="AE13" i="5"/>
  <c r="AE9" i="5"/>
  <c r="AE22" i="5"/>
  <c r="AE25" i="5"/>
  <c r="AF24" i="5"/>
  <c r="AE12" i="5"/>
  <c r="Q7" i="11"/>
  <c r="Q11" i="11"/>
  <c r="Q8" i="11"/>
  <c r="Q10" i="11"/>
  <c r="Q17" i="6"/>
  <c r="Q9" i="6"/>
  <c r="Q14" i="6"/>
  <c r="Q16" i="6"/>
  <c r="Q15" i="6"/>
  <c r="Q11" i="6"/>
  <c r="Q7" i="6"/>
  <c r="Q12" i="6"/>
  <c r="AF13" i="6"/>
  <c r="Q13" i="6"/>
  <c r="Q10" i="6"/>
  <c r="Q8" i="6"/>
  <c r="AF9" i="3"/>
  <c r="AE8" i="11"/>
  <c r="AE10" i="11"/>
  <c r="AE7" i="11"/>
  <c r="AE9" i="11"/>
  <c r="AE21" i="5"/>
  <c r="AE20" i="5"/>
  <c r="AE24" i="5"/>
  <c r="AE17" i="5"/>
  <c r="AE14" i="5"/>
  <c r="AE8" i="5"/>
  <c r="AE15" i="5"/>
  <c r="AE16" i="3"/>
  <c r="AE22" i="3"/>
  <c r="AE9" i="3"/>
  <c r="AE29" i="3"/>
  <c r="AE20" i="3"/>
  <c r="AE25" i="3"/>
  <c r="AE33" i="3"/>
  <c r="AE37" i="3"/>
  <c r="AE23" i="3"/>
  <c r="AE36" i="3"/>
  <c r="AE26" i="3"/>
  <c r="AF23" i="3"/>
  <c r="AE15" i="3"/>
  <c r="AE19" i="3"/>
  <c r="AE34" i="3"/>
  <c r="AE31" i="3"/>
  <c r="AE17" i="3"/>
  <c r="AE28" i="3"/>
  <c r="AE11" i="3"/>
  <c r="AE8" i="3"/>
  <c r="AF14" i="3"/>
  <c r="AE38" i="3"/>
  <c r="AE18" i="3"/>
  <c r="AE21" i="3"/>
  <c r="AE32" i="3"/>
  <c r="AE10" i="3"/>
  <c r="Q23" i="5"/>
  <c r="Q19" i="5"/>
  <c r="Q7" i="5"/>
  <c r="Q25" i="5"/>
  <c r="AF22" i="5"/>
  <c r="Q10" i="5"/>
  <c r="Q11" i="5"/>
  <c r="Q9" i="5"/>
  <c r="Q22" i="5"/>
  <c r="Q24" i="5"/>
  <c r="AF7" i="5"/>
  <c r="Q13" i="5"/>
  <c r="Q18" i="5"/>
  <c r="AG7" i="11" l="1"/>
  <c r="AG11" i="11"/>
  <c r="AG10" i="11"/>
  <c r="AG9" i="11"/>
  <c r="AF6" i="9"/>
  <c r="AF12" i="9"/>
  <c r="AF15" i="9"/>
  <c r="AF30" i="9"/>
  <c r="AF14" i="9"/>
  <c r="AF17" i="9"/>
  <c r="AF7" i="9"/>
  <c r="AF11" i="9"/>
  <c r="AF37" i="9"/>
  <c r="AF33" i="9"/>
  <c r="AF16" i="9"/>
  <c r="AF10" i="9"/>
  <c r="AF13" i="9"/>
  <c r="AF22" i="9"/>
  <c r="AF36" i="9"/>
  <c r="AF8" i="9"/>
  <c r="AF20" i="9"/>
  <c r="AF18" i="9"/>
  <c r="AF23" i="9"/>
  <c r="AF28" i="9"/>
  <c r="AF25" i="9"/>
  <c r="AF27" i="9"/>
  <c r="AF35" i="9"/>
  <c r="AF29" i="9"/>
  <c r="AF38" i="9"/>
  <c r="AF26" i="9"/>
  <c r="AF21" i="9"/>
  <c r="AF19" i="9"/>
  <c r="AF31" i="9"/>
  <c r="AF32" i="9"/>
  <c r="AF24" i="9"/>
  <c r="AF34" i="9"/>
  <c r="AF7" i="8"/>
  <c r="AF10" i="8"/>
  <c r="AF9" i="8"/>
</calcChain>
</file>

<file path=xl/sharedStrings.xml><?xml version="1.0" encoding="utf-8"?>
<sst xmlns="http://schemas.openxmlformats.org/spreadsheetml/2006/main" count="407" uniqueCount="107">
  <si>
    <t>startnr.</t>
  </si>
  <si>
    <t>eerste rit</t>
  </si>
  <si>
    <t>strafsec. in hindernis</t>
  </si>
  <si>
    <t>divers</t>
  </si>
  <si>
    <t xml:space="preserve"> klassering 1e rit</t>
  </si>
  <si>
    <t>tweede rit</t>
  </si>
  <si>
    <t xml:space="preserve"> klassering 2e rit</t>
  </si>
  <si>
    <t>1 en 2e rit TOTAAL TIJD</t>
  </si>
  <si>
    <t xml:space="preserve"> klassering </t>
  </si>
  <si>
    <t>gevallen ballen op hindernis nr.</t>
  </si>
  <si>
    <t>tijd</t>
  </si>
  <si>
    <t>totaal</t>
  </si>
  <si>
    <t>naam</t>
  </si>
  <si>
    <t>(5 sec. per bal)</t>
  </si>
  <si>
    <t>9</t>
  </si>
  <si>
    <t>sec</t>
  </si>
  <si>
    <t>sec.</t>
  </si>
  <si>
    <t>enkelspan paard</t>
  </si>
  <si>
    <t>tweespan paard</t>
  </si>
  <si>
    <t>enkelspan pony</t>
  </si>
  <si>
    <t>tweespan pony</t>
  </si>
  <si>
    <t>vierspan paard</t>
  </si>
  <si>
    <t>vierspan pony</t>
  </si>
  <si>
    <t>tandem pony</t>
  </si>
  <si>
    <t>jeugd</t>
  </si>
  <si>
    <t>finale</t>
  </si>
  <si>
    <t>Enkelspan pony</t>
  </si>
  <si>
    <t>Tweespan pony</t>
  </si>
  <si>
    <t>Enkelspan paard</t>
  </si>
  <si>
    <t>Tweespan paard</t>
  </si>
  <si>
    <t>5</t>
  </si>
  <si>
    <t>11</t>
  </si>
  <si>
    <t>17</t>
  </si>
  <si>
    <t xml:space="preserve">     </t>
  </si>
  <si>
    <t>Thamar Mobach</t>
  </si>
  <si>
    <t>7</t>
  </si>
  <si>
    <t>uitsl</t>
  </si>
  <si>
    <t>Anouk v Arkel</t>
  </si>
  <si>
    <t>Natasja vd Velden</t>
  </si>
  <si>
    <t>Sanne Kardol</t>
  </si>
  <si>
    <t>Anne Zaaijer</t>
  </si>
  <si>
    <t>e</t>
  </si>
  <si>
    <t>Sarena vd Velden</t>
  </si>
  <si>
    <t>Isa Berwald</t>
  </si>
  <si>
    <t>Pelle Rijksen</t>
  </si>
  <si>
    <t>onder de man pony</t>
  </si>
  <si>
    <t>onder de man paard</t>
  </si>
  <si>
    <t>Janneke den Hartogh</t>
  </si>
  <si>
    <t>Anne schievink</t>
  </si>
  <si>
    <t>tony Gorissen</t>
  </si>
  <si>
    <t>Erik vd Bosch</t>
  </si>
  <si>
    <t>Stefan Vermeulen</t>
  </si>
  <si>
    <t>Rian van Arkel</t>
  </si>
  <si>
    <t>Annika vd Hout</t>
  </si>
  <si>
    <t>Mirjam Wage</t>
  </si>
  <si>
    <t>Ellen Kloos</t>
  </si>
  <si>
    <t>jp Luijer</t>
  </si>
  <si>
    <t>Ashley vd Houven</t>
  </si>
  <si>
    <t>Gerrit van Gessel</t>
  </si>
  <si>
    <t>Haico Jansen</t>
  </si>
  <si>
    <t>Sanny Hagen</t>
  </si>
  <si>
    <t>152.87</t>
  </si>
  <si>
    <t>Peter vermeulen</t>
  </si>
  <si>
    <t>Linda de Ronde</t>
  </si>
  <si>
    <t>Arno v.d.Brand</t>
  </si>
  <si>
    <t>Wim de Groot</t>
  </si>
  <si>
    <t>Olivia Vui</t>
  </si>
  <si>
    <t>Nienke v. Velthoven</t>
  </si>
  <si>
    <t>Chelsea van Dijk</t>
  </si>
  <si>
    <t>Henny de Kruiff</t>
  </si>
  <si>
    <t>Anne Schievink</t>
  </si>
  <si>
    <t>Hans van Arkel</t>
  </si>
  <si>
    <t>Piet v,d Brand</t>
  </si>
  <si>
    <t>Diana Brands</t>
  </si>
  <si>
    <t>Pim van Maurik</t>
  </si>
  <si>
    <t>Geke Blokland</t>
  </si>
  <si>
    <t>Noelle den Boesterd</t>
  </si>
  <si>
    <t>Marije de Graaff</t>
  </si>
  <si>
    <t>Joost van Soest</t>
  </si>
  <si>
    <t>Estariel van Ginkel</t>
  </si>
  <si>
    <t>Sanne de lange</t>
  </si>
  <si>
    <t>Monte Visser</t>
  </si>
  <si>
    <t>Rob v Vogelpoel</t>
  </si>
  <si>
    <t>Lotte Albertema</t>
  </si>
  <si>
    <t>Liedewij Gelderblom</t>
  </si>
  <si>
    <t>10</t>
  </si>
  <si>
    <t>Marije vd Graaff</t>
  </si>
  <si>
    <t>Sanne de Lange</t>
  </si>
  <si>
    <t>Piet vd Brand</t>
  </si>
  <si>
    <t>Arno vd Brand</t>
  </si>
  <si>
    <t>7b</t>
  </si>
  <si>
    <t>Nienke v Velthoven</t>
  </si>
  <si>
    <t>7c</t>
  </si>
  <si>
    <t>Noelle den Boester</t>
  </si>
  <si>
    <t>odm paard</t>
  </si>
  <si>
    <t>odm pony</t>
  </si>
  <si>
    <t>Sarene vd Velden</t>
  </si>
  <si>
    <t>7a</t>
  </si>
  <si>
    <t>Jenifer de Haas</t>
  </si>
  <si>
    <t>Dewi Soepenburg</t>
  </si>
  <si>
    <t>Philiene Hamburg</t>
  </si>
  <si>
    <t>Monique Brinkman</t>
  </si>
  <si>
    <t>Jasmijn Sonneveld</t>
  </si>
  <si>
    <t>Dana Boontjes</t>
  </si>
  <si>
    <t>Julia stockem</t>
  </si>
  <si>
    <t>Marieke Hadiecke</t>
  </si>
  <si>
    <t>Nienke de wit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</si>
</sst>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color theme="1"/>
      <name val="Times New Roman"/>
      <family val="2"/>
    </font>
    <font>
      <sz val="10"/>
      <name val="Arial"/>
      <family val="2"/>
    </font>
    <font>
      <sz val="24"/>
      <name val="Arial"/>
      <family val="2"/>
    </font>
    <font>
      <sz val="1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2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0" fontId="6" fillId="2" borderId="9" applyNumberFormat="0" applyAlignment="0" applyProtection="0"/>
    <xf numFmtId="0" fontId="7" fillId="3" borderId="10" applyNumberFormat="0" applyAlignment="0" applyProtection="0"/>
    <xf numFmtId="0" fontId="8" fillId="0" borderId="11" applyNumberFormat="0" applyFill="0" applyAlignment="0" applyProtection="0"/>
    <xf numFmtId="0" fontId="9" fillId="4" borderId="0" applyNumberFormat="0" applyBorder="0" applyAlignment="0" applyProtection="0"/>
    <xf numFmtId="0" fontId="10" fillId="5" borderId="9" applyNumberFormat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5" fillId="0" borderId="0"/>
    <xf numFmtId="0" fontId="1" fillId="7" borderId="15" applyNumberFormat="0" applyFont="0" applyAlignment="0" applyProtection="0"/>
    <xf numFmtId="0" fontId="15" fillId="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2" borderId="1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1" applyFont="1" applyAlignment="1">
      <alignment horizontal="center" vertical="top" wrapText="1" shrinkToFit="1"/>
    </xf>
    <xf numFmtId="0" fontId="2" fillId="0" borderId="1" xfId="1" applyFont="1" applyBorder="1" applyAlignment="1">
      <alignment horizontal="left" vertical="top" wrapText="1" shrinkToFit="1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textRotation="90"/>
    </xf>
    <xf numFmtId="0" fontId="1" fillId="0" borderId="0" xfId="1" applyAlignment="1">
      <alignment textRotation="90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0" xfId="1" applyAlignment="1">
      <alignment horizontal="left"/>
    </xf>
    <xf numFmtId="49" fontId="1" fillId="0" borderId="1" xfId="1" applyNumberFormat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4" fillId="0" borderId="4" xfId="1" applyFont="1" applyBorder="1" applyAlignment="1">
      <alignment horizontal="center"/>
    </xf>
    <xf numFmtId="0" fontId="1" fillId="0" borderId="8" xfId="1" applyBorder="1" applyAlignment="1">
      <alignment horizontal="center"/>
    </xf>
    <xf numFmtId="164" fontId="1" fillId="0" borderId="8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0" fontId="5" fillId="0" borderId="8" xfId="1" applyFont="1" applyBorder="1" applyAlignment="1">
      <alignment horizontal="left"/>
    </xf>
    <xf numFmtId="0" fontId="22" fillId="0" borderId="8" xfId="0" applyFont="1" applyBorder="1" applyAlignment="1">
      <alignment horizontal="center"/>
    </xf>
    <xf numFmtId="0" fontId="1" fillId="0" borderId="8" xfId="1" applyBorder="1" applyAlignment="1">
      <alignment horizontal="left"/>
    </xf>
    <xf numFmtId="0" fontId="5" fillId="0" borderId="7" xfId="1" applyFont="1" applyBorder="1" applyAlignment="1">
      <alignment horizontal="center"/>
    </xf>
    <xf numFmtId="0" fontId="5" fillId="0" borderId="7" xfId="1" applyFont="1" applyBorder="1" applyAlignment="1">
      <alignment horizontal="left" vertical="center"/>
    </xf>
    <xf numFmtId="0" fontId="22" fillId="0" borderId="18" xfId="0" applyFont="1" applyBorder="1" applyAlignment="1">
      <alignment horizontal="center"/>
    </xf>
    <xf numFmtId="49" fontId="22" fillId="9" borderId="19" xfId="0" applyNumberFormat="1" applyFont="1" applyFill="1" applyBorder="1"/>
    <xf numFmtId="0" fontId="1" fillId="0" borderId="8" xfId="1" applyBorder="1" applyAlignment="1">
      <alignment horizontal="left" vertical="center"/>
    </xf>
    <xf numFmtId="0" fontId="23" fillId="0" borderId="8" xfId="1" applyFont="1" applyBorder="1" applyAlignment="1">
      <alignment horizontal="left" vertical="center"/>
    </xf>
    <xf numFmtId="0" fontId="23" fillId="0" borderId="8" xfId="1" applyFont="1" applyBorder="1" applyAlignment="1">
      <alignment horizontal="left"/>
    </xf>
    <xf numFmtId="0" fontId="4" fillId="0" borderId="8" xfId="1" applyFont="1" applyBorder="1" applyAlignment="1">
      <alignment horizontal="center"/>
    </xf>
    <xf numFmtId="0" fontId="22" fillId="0" borderId="8" xfId="0" applyFont="1" applyBorder="1" applyAlignment="1">
      <alignment wrapText="1"/>
    </xf>
    <xf numFmtId="0" fontId="24" fillId="0" borderId="8" xfId="0" applyFont="1" applyBorder="1" applyAlignment="1">
      <alignment wrapText="1"/>
    </xf>
    <xf numFmtId="0" fontId="22" fillId="0" borderId="8" xfId="0" applyFont="1" applyBorder="1"/>
    <xf numFmtId="0" fontId="3" fillId="0" borderId="8" xfId="1" applyFont="1" applyBorder="1" applyAlignment="1">
      <alignment horizontal="center" vertical="center" wrapText="1"/>
    </xf>
    <xf numFmtId="0" fontId="1" fillId="0" borderId="8" xfId="1" applyBorder="1"/>
    <xf numFmtId="49" fontId="1" fillId="0" borderId="8" xfId="1" applyNumberFormat="1" applyBorder="1" applyAlignment="1">
      <alignment horizontal="center"/>
    </xf>
    <xf numFmtId="49" fontId="1" fillId="0" borderId="8" xfId="1" applyNumberFormat="1" applyBorder="1" applyAlignment="1">
      <alignment horizontal="center" textRotation="90"/>
    </xf>
    <xf numFmtId="0" fontId="4" fillId="0" borderId="8" xfId="1" applyFont="1" applyBorder="1" applyAlignment="1">
      <alignment horizontal="center" textRotation="90"/>
    </xf>
    <xf numFmtId="0" fontId="1" fillId="0" borderId="8" xfId="1" applyBorder="1" applyAlignment="1">
      <alignment horizontal="center" textRotation="90" wrapText="1"/>
    </xf>
    <xf numFmtId="0" fontId="4" fillId="0" borderId="8" xfId="1" applyFont="1" applyBorder="1" applyAlignment="1">
      <alignment horizontal="center" wrapText="1"/>
    </xf>
    <xf numFmtId="0" fontId="0" fillId="0" borderId="8" xfId="0" applyBorder="1"/>
    <xf numFmtId="0" fontId="1" fillId="0" borderId="8" xfId="1" applyBorder="1" applyAlignment="1">
      <alignment horizontal="center" textRotation="90"/>
    </xf>
    <xf numFmtId="0" fontId="0" fillId="0" borderId="20" xfId="0" applyBorder="1"/>
    <xf numFmtId="2" fontId="1" fillId="10" borderId="8" xfId="1" applyNumberFormat="1" applyFill="1" applyBorder="1" applyAlignment="1">
      <alignment horizontal="center"/>
    </xf>
    <xf numFmtId="0" fontId="1" fillId="10" borderId="8" xfId="1" applyFill="1" applyBorder="1" applyAlignment="1">
      <alignment horizontal="center"/>
    </xf>
    <xf numFmtId="0" fontId="1" fillId="10" borderId="8" xfId="1" applyFill="1" applyBorder="1"/>
    <xf numFmtId="0" fontId="1" fillId="11" borderId="8" xfId="1" applyFill="1" applyBorder="1"/>
    <xf numFmtId="0" fontId="1" fillId="11" borderId="8" xfId="1" applyFill="1" applyBorder="1" applyAlignment="1">
      <alignment horizontal="center"/>
    </xf>
    <xf numFmtId="0" fontId="22" fillId="11" borderId="8" xfId="0" applyFont="1" applyFill="1" applyBorder="1" applyAlignment="1">
      <alignment wrapText="1"/>
    </xf>
    <xf numFmtId="0" fontId="4" fillId="11" borderId="8" xfId="1" applyFont="1" applyFill="1" applyBorder="1" applyAlignment="1">
      <alignment horizontal="center"/>
    </xf>
    <xf numFmtId="164" fontId="1" fillId="11" borderId="8" xfId="1" applyNumberFormat="1" applyFill="1" applyBorder="1" applyAlignment="1">
      <alignment horizontal="center"/>
    </xf>
    <xf numFmtId="2" fontId="1" fillId="11" borderId="8" xfId="1" applyNumberFormat="1" applyFill="1" applyBorder="1" applyAlignment="1">
      <alignment horizontal="center"/>
    </xf>
    <xf numFmtId="0" fontId="22" fillId="11" borderId="8" xfId="0" applyFont="1" applyFill="1" applyBorder="1" applyAlignment="1">
      <alignment horizontal="center"/>
    </xf>
    <xf numFmtId="0" fontId="1" fillId="9" borderId="8" xfId="1" applyFill="1" applyBorder="1" applyAlignment="1">
      <alignment horizontal="center"/>
    </xf>
    <xf numFmtId="0" fontId="22" fillId="9" borderId="8" xfId="0" applyFont="1" applyFill="1" applyBorder="1" applyAlignment="1">
      <alignment wrapText="1"/>
    </xf>
    <xf numFmtId="0" fontId="4" fillId="9" borderId="8" xfId="1" applyFont="1" applyFill="1" applyBorder="1" applyAlignment="1">
      <alignment horizontal="center"/>
    </xf>
    <xf numFmtId="164" fontId="1" fillId="9" borderId="8" xfId="1" applyNumberFormat="1" applyFill="1" applyBorder="1" applyAlignment="1">
      <alignment horizontal="center"/>
    </xf>
    <xf numFmtId="2" fontId="1" fillId="9" borderId="8" xfId="1" applyNumberFormat="1" applyFill="1" applyBorder="1" applyAlignment="1">
      <alignment horizontal="center"/>
    </xf>
    <xf numFmtId="0" fontId="1" fillId="0" borderId="8" xfId="1" applyBorder="1" applyAlignment="1">
      <alignment horizontal="center" wrapText="1"/>
    </xf>
    <xf numFmtId="49" fontId="1" fillId="0" borderId="8" xfId="1" applyNumberFormat="1" applyBorder="1" applyAlignment="1">
      <alignment horizontal="center" textRotation="90"/>
    </xf>
    <xf numFmtId="0" fontId="4" fillId="0" borderId="8" xfId="1" applyFont="1" applyBorder="1" applyAlignment="1">
      <alignment horizontal="center" textRotation="90"/>
    </xf>
    <xf numFmtId="0" fontId="1" fillId="0" borderId="8" xfId="1" applyBorder="1" applyAlignment="1">
      <alignment horizontal="center" textRotation="90" wrapText="1"/>
    </xf>
    <xf numFmtId="0" fontId="4" fillId="0" borderId="8" xfId="1" applyFont="1" applyBorder="1" applyAlignment="1">
      <alignment horizontal="center" wrapText="1"/>
    </xf>
    <xf numFmtId="0" fontId="3" fillId="0" borderId="8" xfId="1" applyFont="1" applyBorder="1" applyAlignment="1">
      <alignment horizontal="center" vertical="center"/>
    </xf>
    <xf numFmtId="0" fontId="1" fillId="0" borderId="8" xfId="1" applyBorder="1" applyAlignment="1">
      <alignment horizontal="center" textRotation="90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49" fontId="1" fillId="0" borderId="0" xfId="1" applyNumberFormat="1" applyAlignment="1">
      <alignment horizontal="center" textRotation="90"/>
    </xf>
    <xf numFmtId="49" fontId="1" fillId="0" borderId="4" xfId="1" applyNumberForma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7" xfId="1" applyFont="1" applyBorder="1" applyAlignment="1">
      <alignment horizontal="center" textRotation="90"/>
    </xf>
    <xf numFmtId="0" fontId="1" fillId="0" borderId="3" xfId="1" applyBorder="1" applyAlignment="1">
      <alignment horizontal="center" textRotation="90" wrapText="1"/>
    </xf>
    <xf numFmtId="0" fontId="1" fillId="0" borderId="7" xfId="1" applyBorder="1" applyAlignment="1">
      <alignment horizontal="center" textRotation="90" wrapText="1"/>
    </xf>
    <xf numFmtId="0" fontId="1" fillId="0" borderId="3" xfId="1" applyBorder="1" applyAlignment="1">
      <alignment horizontal="center" textRotation="90"/>
    </xf>
    <xf numFmtId="0" fontId="1" fillId="0" borderId="7" xfId="1" applyBorder="1" applyAlignment="1">
      <alignment horizontal="center" textRotation="90"/>
    </xf>
    <xf numFmtId="0" fontId="4" fillId="0" borderId="2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1" fillId="0" borderId="0" xfId="1" applyAlignment="1">
      <alignment horizontal="center" textRotation="90" wrapText="1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4" xfId="1" applyBorder="1" applyAlignment="1">
      <alignment horizontal="center" textRotation="90" wrapText="1"/>
    </xf>
    <xf numFmtId="0" fontId="25" fillId="0" borderId="8" xfId="0" applyFont="1" applyBorder="1" applyAlignment="1">
      <alignment wrapText="1"/>
    </xf>
  </cellXfs>
  <cellStyles count="32">
    <cellStyle name="Berekening" xfId="2" xr:uid="{00000000-0005-0000-0000-000000000000}"/>
    <cellStyle name="Controlecel" xfId="3" xr:uid="{00000000-0005-0000-0000-000001000000}"/>
    <cellStyle name="Gekoppelde cel" xfId="4" xr:uid="{00000000-0005-0000-0000-000002000000}"/>
    <cellStyle name="Goed" xfId="5" xr:uid="{00000000-0005-0000-0000-000003000000}"/>
    <cellStyle name="Invoer" xfId="6" xr:uid="{00000000-0005-0000-0000-000004000000}"/>
    <cellStyle name="Kop 1" xfId="7" xr:uid="{00000000-0005-0000-0000-000005000000}"/>
    <cellStyle name="Kop 2" xfId="8" xr:uid="{00000000-0005-0000-0000-000006000000}"/>
    <cellStyle name="Kop 3" xfId="9" xr:uid="{00000000-0005-0000-0000-000007000000}"/>
    <cellStyle name="Kop 4" xfId="10" xr:uid="{00000000-0005-0000-0000-000008000000}"/>
    <cellStyle name="Neutraal" xfId="11" xr:uid="{00000000-0005-0000-0000-000009000000}"/>
    <cellStyle name="Normal 2" xfId="12" xr:uid="{00000000-0005-0000-0000-00000A000000}"/>
    <cellStyle name="Normal_probeersel" xfId="1" xr:uid="{00000000-0005-0000-0000-00000B000000}"/>
    <cellStyle name="Notitie" xfId="13" xr:uid="{00000000-0005-0000-0000-00000C000000}"/>
    <cellStyle name="Ongeldig" xfId="14" xr:uid="{00000000-0005-0000-0000-00000D000000}"/>
    <cellStyle name="Standaard" xfId="0" builtinId="0"/>
    <cellStyle name="Standaard 10" xfId="15" xr:uid="{00000000-0005-0000-0000-00000F000000}"/>
    <cellStyle name="Standaard 11" xfId="16" xr:uid="{00000000-0005-0000-0000-000010000000}"/>
    <cellStyle name="Standaard 12" xfId="17" xr:uid="{00000000-0005-0000-0000-000011000000}"/>
    <cellStyle name="Standaard 13" xfId="18" xr:uid="{00000000-0005-0000-0000-000012000000}"/>
    <cellStyle name="Standaard 15" xfId="19" xr:uid="{00000000-0005-0000-0000-000013000000}"/>
    <cellStyle name="Standaard 16" xfId="20" xr:uid="{00000000-0005-0000-0000-000014000000}"/>
    <cellStyle name="Standaard 17" xfId="21" xr:uid="{00000000-0005-0000-0000-000015000000}"/>
    <cellStyle name="Standaard 18" xfId="22" xr:uid="{00000000-0005-0000-0000-000016000000}"/>
    <cellStyle name="Standaard 19" xfId="23" xr:uid="{00000000-0005-0000-0000-000017000000}"/>
    <cellStyle name="Standaard 2" xfId="24" xr:uid="{00000000-0005-0000-0000-000018000000}"/>
    <cellStyle name="Standaard 23" xfId="25" xr:uid="{00000000-0005-0000-0000-000019000000}"/>
    <cellStyle name="Standaard 3" xfId="26" xr:uid="{00000000-0005-0000-0000-00001A000000}"/>
    <cellStyle name="Titel" xfId="27" xr:uid="{00000000-0005-0000-0000-00001B000000}"/>
    <cellStyle name="Totaal" xfId="28" xr:uid="{00000000-0005-0000-0000-00001C000000}"/>
    <cellStyle name="Uitvoer" xfId="29" xr:uid="{00000000-0005-0000-0000-00001D000000}"/>
    <cellStyle name="Verklarende tekst" xfId="30" xr:uid="{00000000-0005-0000-0000-00001E000000}"/>
    <cellStyle name="Waarschuwingstekst" xfId="31" xr:uid="{00000000-0005-0000-0000-00001F000000}"/>
  </cellStyles>
  <dxfs count="42"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FC78AFA-23BF-4BAA-855B-35FEA17881FE}"/>
            </a:ext>
          </a:extLst>
        </xdr:cNvPr>
        <xdr:cNvSpPr>
          <a:spLocks noChangeArrowheads="1"/>
        </xdr:cNvSpPr>
      </xdr:nvSpPr>
      <xdr:spPr bwMode="auto">
        <a:xfrm>
          <a:off x="5438775" y="0"/>
          <a:ext cx="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17</xdr:col>
      <xdr:colOff>104775</xdr:colOff>
      <xdr:row>0</xdr:row>
      <xdr:rowOff>133350</xdr:rowOff>
    </xdr:from>
    <xdr:to>
      <xdr:col>29</xdr:col>
      <xdr:colOff>361950</xdr:colOff>
      <xdr:row>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E3E544F3-D13E-4CA6-A0EC-464E321A5CF8}"/>
            </a:ext>
          </a:extLst>
        </xdr:cNvPr>
        <xdr:cNvSpPr>
          <a:spLocks noChangeArrowheads="1"/>
        </xdr:cNvSpPr>
      </xdr:nvSpPr>
      <xdr:spPr bwMode="auto">
        <a:xfrm>
          <a:off x="5543550" y="133350"/>
          <a:ext cx="3314700" cy="66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4829175" y="0"/>
          <a:ext cx="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17</xdr:col>
      <xdr:colOff>104775</xdr:colOff>
      <xdr:row>0</xdr:row>
      <xdr:rowOff>133350</xdr:rowOff>
    </xdr:from>
    <xdr:to>
      <xdr:col>29</xdr:col>
      <xdr:colOff>361950</xdr:colOff>
      <xdr:row>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4933950" y="133350"/>
          <a:ext cx="3257550" cy="66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4829175" y="0"/>
          <a:ext cx="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9472AD8-5B02-42EA-ACA5-E0DB6349B1AF}"/>
            </a:ext>
          </a:extLst>
        </xdr:cNvPr>
        <xdr:cNvSpPr>
          <a:spLocks noChangeArrowheads="1"/>
        </xdr:cNvSpPr>
      </xdr:nvSpPr>
      <xdr:spPr bwMode="auto">
        <a:xfrm>
          <a:off x="5438775" y="0"/>
          <a:ext cx="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17</xdr:col>
      <xdr:colOff>104775</xdr:colOff>
      <xdr:row>0</xdr:row>
      <xdr:rowOff>133350</xdr:rowOff>
    </xdr:from>
    <xdr:to>
      <xdr:col>29</xdr:col>
      <xdr:colOff>361950</xdr:colOff>
      <xdr:row>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FE85BA57-160D-44A9-8B3E-94E95C8F48DB}"/>
            </a:ext>
          </a:extLst>
        </xdr:cNvPr>
        <xdr:cNvSpPr>
          <a:spLocks noChangeArrowheads="1"/>
        </xdr:cNvSpPr>
      </xdr:nvSpPr>
      <xdr:spPr bwMode="auto">
        <a:xfrm>
          <a:off x="5543550" y="133350"/>
          <a:ext cx="3314700" cy="66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829175" y="0"/>
          <a:ext cx="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17</xdr:col>
      <xdr:colOff>104775</xdr:colOff>
      <xdr:row>0</xdr:row>
      <xdr:rowOff>133350</xdr:rowOff>
    </xdr:from>
    <xdr:to>
      <xdr:col>29</xdr:col>
      <xdr:colOff>361950</xdr:colOff>
      <xdr:row>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933950" y="133350"/>
          <a:ext cx="3257550" cy="66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829175" y="0"/>
          <a:ext cx="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17</xdr:col>
      <xdr:colOff>104775</xdr:colOff>
      <xdr:row>0</xdr:row>
      <xdr:rowOff>133350</xdr:rowOff>
    </xdr:from>
    <xdr:to>
      <xdr:col>29</xdr:col>
      <xdr:colOff>361950</xdr:colOff>
      <xdr:row>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4933950" y="133350"/>
          <a:ext cx="3257550" cy="66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4829175" y="0"/>
          <a:ext cx="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17</xdr:col>
      <xdr:colOff>104775</xdr:colOff>
      <xdr:row>0</xdr:row>
      <xdr:rowOff>133350</xdr:rowOff>
    </xdr:from>
    <xdr:to>
      <xdr:col>29</xdr:col>
      <xdr:colOff>361950</xdr:colOff>
      <xdr:row>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4933950" y="133350"/>
          <a:ext cx="3257550" cy="66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4829175" y="0"/>
          <a:ext cx="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17</xdr:col>
      <xdr:colOff>104775</xdr:colOff>
      <xdr:row>0</xdr:row>
      <xdr:rowOff>133350</xdr:rowOff>
    </xdr:from>
    <xdr:to>
      <xdr:col>29</xdr:col>
      <xdr:colOff>361950</xdr:colOff>
      <xdr:row>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4933950" y="133350"/>
          <a:ext cx="3257550" cy="66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829175" y="0"/>
          <a:ext cx="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16</xdr:col>
      <xdr:colOff>104775</xdr:colOff>
      <xdr:row>0</xdr:row>
      <xdr:rowOff>133350</xdr:rowOff>
    </xdr:from>
    <xdr:to>
      <xdr:col>28</xdr:col>
      <xdr:colOff>361950</xdr:colOff>
      <xdr:row>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933950" y="133350"/>
          <a:ext cx="3257550" cy="66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829175" y="0"/>
          <a:ext cx="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16</xdr:col>
      <xdr:colOff>104775</xdr:colOff>
      <xdr:row>0</xdr:row>
      <xdr:rowOff>133350</xdr:rowOff>
    </xdr:from>
    <xdr:to>
      <xdr:col>28</xdr:col>
      <xdr:colOff>361950</xdr:colOff>
      <xdr:row>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4933950" y="133350"/>
          <a:ext cx="3257550" cy="66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1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829175" y="0"/>
          <a:ext cx="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speel</a:t>
          </a:r>
        </a:p>
        <a:p>
          <a:pPr algn="ctr" rtl="0">
            <a:defRPr sz="1000"/>
          </a:pPr>
          <a:r>
            <a:rPr lang="nl-NL" sz="3200" b="0" i="0" u="none" strike="noStrike" baseline="0">
              <a:solidFill>
                <a:srgbClr val="000000"/>
              </a:solidFill>
              <a:latin typeface="Arial"/>
              <a:cs typeface="Arial"/>
            </a:rPr>
            <a:t>uw spel</a:t>
          </a:r>
        </a:p>
      </xdr:txBody>
    </xdr:sp>
    <xdr:clientData/>
  </xdr:twoCellAnchor>
  <xdr:twoCellAnchor>
    <xdr:from>
      <xdr:col>16</xdr:col>
      <xdr:colOff>104775</xdr:colOff>
      <xdr:row>0</xdr:row>
      <xdr:rowOff>133350</xdr:rowOff>
    </xdr:from>
    <xdr:to>
      <xdr:col>28</xdr:col>
      <xdr:colOff>361950</xdr:colOff>
      <xdr:row>1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933950" y="133350"/>
          <a:ext cx="3257550" cy="66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73152" rIns="91440" bIns="0" anchor="t" upright="1"/>
        <a:lstStyle/>
        <a:p>
          <a:pPr algn="ctr" rtl="0">
            <a:defRPr sz="1000"/>
          </a:pPr>
          <a:r>
            <a:rPr lang="nl-NL" sz="48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basisparcours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BE93B-4ED6-4592-9E87-7CA082566BB1}">
  <sheetPr>
    <tabColor rgb="FF00B050"/>
  </sheetPr>
  <dimension ref="A1:AG18"/>
  <sheetViews>
    <sheetView showZeros="0" tabSelected="1" topLeftCell="A3" zoomScaleNormal="100" zoomScaleSheetLayoutView="100" workbookViewId="0">
      <selection activeCell="O16" sqref="O16"/>
    </sheetView>
  </sheetViews>
  <sheetFormatPr defaultColWidth="9.109375" defaultRowHeight="13.2" x14ac:dyDescent="0.25"/>
  <cols>
    <col min="1" max="1" width="3.6640625" style="3" customWidth="1"/>
    <col min="2" max="2" width="3.44140625" style="4" customWidth="1"/>
    <col min="3" max="3" width="26.109375" style="12" customWidth="1"/>
    <col min="4" max="10" width="4.44140625" style="3" customWidth="1"/>
    <col min="11" max="12" width="3.109375" style="3" customWidth="1"/>
    <col min="13" max="13" width="4.44140625" style="3" customWidth="1"/>
    <col min="14" max="14" width="3.109375" style="3" customWidth="1"/>
    <col min="15" max="15" width="7.44140625" style="3" bestFit="1" customWidth="1"/>
    <col min="16" max="16" width="8.77734375" style="4" bestFit="1" customWidth="1"/>
    <col min="17" max="17" width="3.44140625" style="3" hidden="1" customWidth="1"/>
    <col min="18" max="23" width="4.44140625" style="3" customWidth="1"/>
    <col min="24" max="24" width="4.44140625" style="3" bestFit="1" customWidth="1"/>
    <col min="25" max="26" width="3.109375" style="3" customWidth="1"/>
    <col min="27" max="27" width="5" style="3" customWidth="1"/>
    <col min="28" max="28" width="3.109375" style="3" customWidth="1"/>
    <col min="29" max="29" width="7.44140625" style="3" bestFit="1" customWidth="1"/>
    <col min="30" max="30" width="8.77734375" style="3" bestFit="1" customWidth="1"/>
    <col min="31" max="31" width="3.44140625" style="3" hidden="1" customWidth="1"/>
    <col min="32" max="32" width="12.77734375" style="3" bestFit="1" customWidth="1"/>
    <col min="33" max="256" width="9.109375" style="3"/>
    <col min="257" max="257" width="4" style="3" customWidth="1"/>
    <col min="258" max="258" width="17.109375" style="3" customWidth="1"/>
    <col min="259" max="265" width="4.44140625" style="3" customWidth="1"/>
    <col min="266" max="267" width="3.109375" style="3" customWidth="1"/>
    <col min="268" max="268" width="4.44140625" style="3" customWidth="1"/>
    <col min="269" max="269" width="3.109375" style="3" customWidth="1"/>
    <col min="270" max="270" width="6.44140625" style="3" bestFit="1" customWidth="1"/>
    <col min="271" max="271" width="7.6640625" style="3" bestFit="1" customWidth="1"/>
    <col min="272" max="272" width="3.44140625" style="3" customWidth="1"/>
    <col min="273" max="278" width="4.44140625" style="3" customWidth="1"/>
    <col min="279" max="279" width="4.44140625" style="3" bestFit="1" customWidth="1"/>
    <col min="280" max="281" width="3.109375" style="3" customWidth="1"/>
    <col min="282" max="282" width="5" style="3" customWidth="1"/>
    <col min="283" max="283" width="3.109375" style="3" customWidth="1"/>
    <col min="284" max="284" width="6.44140625" style="3" bestFit="1" customWidth="1"/>
    <col min="285" max="285" width="7.6640625" style="3" bestFit="1" customWidth="1"/>
    <col min="286" max="286" width="3.44140625" style="3" customWidth="1"/>
    <col min="287" max="287" width="7.6640625" style="3" customWidth="1"/>
    <col min="288" max="288" width="3.44140625" style="3" customWidth="1"/>
    <col min="289" max="512" width="9.109375" style="3"/>
    <col min="513" max="513" width="4" style="3" customWidth="1"/>
    <col min="514" max="514" width="17.109375" style="3" customWidth="1"/>
    <col min="515" max="521" width="4.44140625" style="3" customWidth="1"/>
    <col min="522" max="523" width="3.109375" style="3" customWidth="1"/>
    <col min="524" max="524" width="4.44140625" style="3" customWidth="1"/>
    <col min="525" max="525" width="3.109375" style="3" customWidth="1"/>
    <col min="526" max="526" width="6.44140625" style="3" bestFit="1" customWidth="1"/>
    <col min="527" max="527" width="7.6640625" style="3" bestFit="1" customWidth="1"/>
    <col min="528" max="528" width="3.44140625" style="3" customWidth="1"/>
    <col min="529" max="534" width="4.44140625" style="3" customWidth="1"/>
    <col min="535" max="535" width="4.44140625" style="3" bestFit="1" customWidth="1"/>
    <col min="536" max="537" width="3.109375" style="3" customWidth="1"/>
    <col min="538" max="538" width="5" style="3" customWidth="1"/>
    <col min="539" max="539" width="3.109375" style="3" customWidth="1"/>
    <col min="540" max="540" width="6.44140625" style="3" bestFit="1" customWidth="1"/>
    <col min="541" max="541" width="7.6640625" style="3" bestFit="1" customWidth="1"/>
    <col min="542" max="542" width="3.44140625" style="3" customWidth="1"/>
    <col min="543" max="543" width="7.6640625" style="3" customWidth="1"/>
    <col min="544" max="544" width="3.44140625" style="3" customWidth="1"/>
    <col min="545" max="768" width="9.109375" style="3"/>
    <col min="769" max="769" width="4" style="3" customWidth="1"/>
    <col min="770" max="770" width="17.109375" style="3" customWidth="1"/>
    <col min="771" max="777" width="4.44140625" style="3" customWidth="1"/>
    <col min="778" max="779" width="3.109375" style="3" customWidth="1"/>
    <col min="780" max="780" width="4.44140625" style="3" customWidth="1"/>
    <col min="781" max="781" width="3.109375" style="3" customWidth="1"/>
    <col min="782" max="782" width="6.44140625" style="3" bestFit="1" customWidth="1"/>
    <col min="783" max="783" width="7.6640625" style="3" bestFit="1" customWidth="1"/>
    <col min="784" max="784" width="3.44140625" style="3" customWidth="1"/>
    <col min="785" max="790" width="4.44140625" style="3" customWidth="1"/>
    <col min="791" max="791" width="4.44140625" style="3" bestFit="1" customWidth="1"/>
    <col min="792" max="793" width="3.109375" style="3" customWidth="1"/>
    <col min="794" max="794" width="5" style="3" customWidth="1"/>
    <col min="795" max="795" width="3.109375" style="3" customWidth="1"/>
    <col min="796" max="796" width="6.44140625" style="3" bestFit="1" customWidth="1"/>
    <col min="797" max="797" width="7.6640625" style="3" bestFit="1" customWidth="1"/>
    <col min="798" max="798" width="3.44140625" style="3" customWidth="1"/>
    <col min="799" max="799" width="7.6640625" style="3" customWidth="1"/>
    <col min="800" max="800" width="3.44140625" style="3" customWidth="1"/>
    <col min="801" max="1024" width="9.109375" style="3"/>
    <col min="1025" max="1025" width="4" style="3" customWidth="1"/>
    <col min="1026" max="1026" width="17.109375" style="3" customWidth="1"/>
    <col min="1027" max="1033" width="4.44140625" style="3" customWidth="1"/>
    <col min="1034" max="1035" width="3.109375" style="3" customWidth="1"/>
    <col min="1036" max="1036" width="4.44140625" style="3" customWidth="1"/>
    <col min="1037" max="1037" width="3.109375" style="3" customWidth="1"/>
    <col min="1038" max="1038" width="6.44140625" style="3" bestFit="1" customWidth="1"/>
    <col min="1039" max="1039" width="7.6640625" style="3" bestFit="1" customWidth="1"/>
    <col min="1040" max="1040" width="3.44140625" style="3" customWidth="1"/>
    <col min="1041" max="1046" width="4.44140625" style="3" customWidth="1"/>
    <col min="1047" max="1047" width="4.44140625" style="3" bestFit="1" customWidth="1"/>
    <col min="1048" max="1049" width="3.109375" style="3" customWidth="1"/>
    <col min="1050" max="1050" width="5" style="3" customWidth="1"/>
    <col min="1051" max="1051" width="3.109375" style="3" customWidth="1"/>
    <col min="1052" max="1052" width="6.44140625" style="3" bestFit="1" customWidth="1"/>
    <col min="1053" max="1053" width="7.6640625" style="3" bestFit="1" customWidth="1"/>
    <col min="1054" max="1054" width="3.44140625" style="3" customWidth="1"/>
    <col min="1055" max="1055" width="7.6640625" style="3" customWidth="1"/>
    <col min="1056" max="1056" width="3.44140625" style="3" customWidth="1"/>
    <col min="1057" max="1280" width="9.109375" style="3"/>
    <col min="1281" max="1281" width="4" style="3" customWidth="1"/>
    <col min="1282" max="1282" width="17.109375" style="3" customWidth="1"/>
    <col min="1283" max="1289" width="4.44140625" style="3" customWidth="1"/>
    <col min="1290" max="1291" width="3.109375" style="3" customWidth="1"/>
    <col min="1292" max="1292" width="4.44140625" style="3" customWidth="1"/>
    <col min="1293" max="1293" width="3.109375" style="3" customWidth="1"/>
    <col min="1294" max="1294" width="6.44140625" style="3" bestFit="1" customWidth="1"/>
    <col min="1295" max="1295" width="7.6640625" style="3" bestFit="1" customWidth="1"/>
    <col min="1296" max="1296" width="3.44140625" style="3" customWidth="1"/>
    <col min="1297" max="1302" width="4.44140625" style="3" customWidth="1"/>
    <col min="1303" max="1303" width="4.44140625" style="3" bestFit="1" customWidth="1"/>
    <col min="1304" max="1305" width="3.109375" style="3" customWidth="1"/>
    <col min="1306" max="1306" width="5" style="3" customWidth="1"/>
    <col min="1307" max="1307" width="3.109375" style="3" customWidth="1"/>
    <col min="1308" max="1308" width="6.44140625" style="3" bestFit="1" customWidth="1"/>
    <col min="1309" max="1309" width="7.6640625" style="3" bestFit="1" customWidth="1"/>
    <col min="1310" max="1310" width="3.44140625" style="3" customWidth="1"/>
    <col min="1311" max="1311" width="7.6640625" style="3" customWidth="1"/>
    <col min="1312" max="1312" width="3.44140625" style="3" customWidth="1"/>
    <col min="1313" max="1536" width="9.109375" style="3"/>
    <col min="1537" max="1537" width="4" style="3" customWidth="1"/>
    <col min="1538" max="1538" width="17.109375" style="3" customWidth="1"/>
    <col min="1539" max="1545" width="4.44140625" style="3" customWidth="1"/>
    <col min="1546" max="1547" width="3.109375" style="3" customWidth="1"/>
    <col min="1548" max="1548" width="4.44140625" style="3" customWidth="1"/>
    <col min="1549" max="1549" width="3.109375" style="3" customWidth="1"/>
    <col min="1550" max="1550" width="6.44140625" style="3" bestFit="1" customWidth="1"/>
    <col min="1551" max="1551" width="7.6640625" style="3" bestFit="1" customWidth="1"/>
    <col min="1552" max="1552" width="3.44140625" style="3" customWidth="1"/>
    <col min="1553" max="1558" width="4.44140625" style="3" customWidth="1"/>
    <col min="1559" max="1559" width="4.44140625" style="3" bestFit="1" customWidth="1"/>
    <col min="1560" max="1561" width="3.109375" style="3" customWidth="1"/>
    <col min="1562" max="1562" width="5" style="3" customWidth="1"/>
    <col min="1563" max="1563" width="3.109375" style="3" customWidth="1"/>
    <col min="1564" max="1564" width="6.44140625" style="3" bestFit="1" customWidth="1"/>
    <col min="1565" max="1565" width="7.6640625" style="3" bestFit="1" customWidth="1"/>
    <col min="1566" max="1566" width="3.44140625" style="3" customWidth="1"/>
    <col min="1567" max="1567" width="7.6640625" style="3" customWidth="1"/>
    <col min="1568" max="1568" width="3.44140625" style="3" customWidth="1"/>
    <col min="1569" max="1792" width="9.109375" style="3"/>
    <col min="1793" max="1793" width="4" style="3" customWidth="1"/>
    <col min="1794" max="1794" width="17.109375" style="3" customWidth="1"/>
    <col min="1795" max="1801" width="4.44140625" style="3" customWidth="1"/>
    <col min="1802" max="1803" width="3.109375" style="3" customWidth="1"/>
    <col min="1804" max="1804" width="4.44140625" style="3" customWidth="1"/>
    <col min="1805" max="1805" width="3.109375" style="3" customWidth="1"/>
    <col min="1806" max="1806" width="6.44140625" style="3" bestFit="1" customWidth="1"/>
    <col min="1807" max="1807" width="7.6640625" style="3" bestFit="1" customWidth="1"/>
    <col min="1808" max="1808" width="3.44140625" style="3" customWidth="1"/>
    <col min="1809" max="1814" width="4.44140625" style="3" customWidth="1"/>
    <col min="1815" max="1815" width="4.44140625" style="3" bestFit="1" customWidth="1"/>
    <col min="1816" max="1817" width="3.109375" style="3" customWidth="1"/>
    <col min="1818" max="1818" width="5" style="3" customWidth="1"/>
    <col min="1819" max="1819" width="3.109375" style="3" customWidth="1"/>
    <col min="1820" max="1820" width="6.44140625" style="3" bestFit="1" customWidth="1"/>
    <col min="1821" max="1821" width="7.6640625" style="3" bestFit="1" customWidth="1"/>
    <col min="1822" max="1822" width="3.44140625" style="3" customWidth="1"/>
    <col min="1823" max="1823" width="7.6640625" style="3" customWidth="1"/>
    <col min="1824" max="1824" width="3.44140625" style="3" customWidth="1"/>
    <col min="1825" max="2048" width="9.109375" style="3"/>
    <col min="2049" max="2049" width="4" style="3" customWidth="1"/>
    <col min="2050" max="2050" width="17.109375" style="3" customWidth="1"/>
    <col min="2051" max="2057" width="4.44140625" style="3" customWidth="1"/>
    <col min="2058" max="2059" width="3.109375" style="3" customWidth="1"/>
    <col min="2060" max="2060" width="4.44140625" style="3" customWidth="1"/>
    <col min="2061" max="2061" width="3.109375" style="3" customWidth="1"/>
    <col min="2062" max="2062" width="6.44140625" style="3" bestFit="1" customWidth="1"/>
    <col min="2063" max="2063" width="7.6640625" style="3" bestFit="1" customWidth="1"/>
    <col min="2064" max="2064" width="3.44140625" style="3" customWidth="1"/>
    <col min="2065" max="2070" width="4.44140625" style="3" customWidth="1"/>
    <col min="2071" max="2071" width="4.44140625" style="3" bestFit="1" customWidth="1"/>
    <col min="2072" max="2073" width="3.109375" style="3" customWidth="1"/>
    <col min="2074" max="2074" width="5" style="3" customWidth="1"/>
    <col min="2075" max="2075" width="3.109375" style="3" customWidth="1"/>
    <col min="2076" max="2076" width="6.44140625" style="3" bestFit="1" customWidth="1"/>
    <col min="2077" max="2077" width="7.6640625" style="3" bestFit="1" customWidth="1"/>
    <col min="2078" max="2078" width="3.44140625" style="3" customWidth="1"/>
    <col min="2079" max="2079" width="7.6640625" style="3" customWidth="1"/>
    <col min="2080" max="2080" width="3.44140625" style="3" customWidth="1"/>
    <col min="2081" max="2304" width="9.109375" style="3"/>
    <col min="2305" max="2305" width="4" style="3" customWidth="1"/>
    <col min="2306" max="2306" width="17.109375" style="3" customWidth="1"/>
    <col min="2307" max="2313" width="4.44140625" style="3" customWidth="1"/>
    <col min="2314" max="2315" width="3.109375" style="3" customWidth="1"/>
    <col min="2316" max="2316" width="4.44140625" style="3" customWidth="1"/>
    <col min="2317" max="2317" width="3.109375" style="3" customWidth="1"/>
    <col min="2318" max="2318" width="6.44140625" style="3" bestFit="1" customWidth="1"/>
    <col min="2319" max="2319" width="7.6640625" style="3" bestFit="1" customWidth="1"/>
    <col min="2320" max="2320" width="3.44140625" style="3" customWidth="1"/>
    <col min="2321" max="2326" width="4.44140625" style="3" customWidth="1"/>
    <col min="2327" max="2327" width="4.44140625" style="3" bestFit="1" customWidth="1"/>
    <col min="2328" max="2329" width="3.109375" style="3" customWidth="1"/>
    <col min="2330" max="2330" width="5" style="3" customWidth="1"/>
    <col min="2331" max="2331" width="3.109375" style="3" customWidth="1"/>
    <col min="2332" max="2332" width="6.44140625" style="3" bestFit="1" customWidth="1"/>
    <col min="2333" max="2333" width="7.6640625" style="3" bestFit="1" customWidth="1"/>
    <col min="2334" max="2334" width="3.44140625" style="3" customWidth="1"/>
    <col min="2335" max="2335" width="7.6640625" style="3" customWidth="1"/>
    <col min="2336" max="2336" width="3.44140625" style="3" customWidth="1"/>
    <col min="2337" max="2560" width="9.109375" style="3"/>
    <col min="2561" max="2561" width="4" style="3" customWidth="1"/>
    <col min="2562" max="2562" width="17.109375" style="3" customWidth="1"/>
    <col min="2563" max="2569" width="4.44140625" style="3" customWidth="1"/>
    <col min="2570" max="2571" width="3.109375" style="3" customWidth="1"/>
    <col min="2572" max="2572" width="4.44140625" style="3" customWidth="1"/>
    <col min="2573" max="2573" width="3.109375" style="3" customWidth="1"/>
    <col min="2574" max="2574" width="6.44140625" style="3" bestFit="1" customWidth="1"/>
    <col min="2575" max="2575" width="7.6640625" style="3" bestFit="1" customWidth="1"/>
    <col min="2576" max="2576" width="3.44140625" style="3" customWidth="1"/>
    <col min="2577" max="2582" width="4.44140625" style="3" customWidth="1"/>
    <col min="2583" max="2583" width="4.44140625" style="3" bestFit="1" customWidth="1"/>
    <col min="2584" max="2585" width="3.109375" style="3" customWidth="1"/>
    <col min="2586" max="2586" width="5" style="3" customWidth="1"/>
    <col min="2587" max="2587" width="3.109375" style="3" customWidth="1"/>
    <col min="2588" max="2588" width="6.44140625" style="3" bestFit="1" customWidth="1"/>
    <col min="2589" max="2589" width="7.6640625" style="3" bestFit="1" customWidth="1"/>
    <col min="2590" max="2590" width="3.44140625" style="3" customWidth="1"/>
    <col min="2591" max="2591" width="7.6640625" style="3" customWidth="1"/>
    <col min="2592" max="2592" width="3.44140625" style="3" customWidth="1"/>
    <col min="2593" max="2816" width="9.109375" style="3"/>
    <col min="2817" max="2817" width="4" style="3" customWidth="1"/>
    <col min="2818" max="2818" width="17.109375" style="3" customWidth="1"/>
    <col min="2819" max="2825" width="4.44140625" style="3" customWidth="1"/>
    <col min="2826" max="2827" width="3.109375" style="3" customWidth="1"/>
    <col min="2828" max="2828" width="4.44140625" style="3" customWidth="1"/>
    <col min="2829" max="2829" width="3.109375" style="3" customWidth="1"/>
    <col min="2830" max="2830" width="6.44140625" style="3" bestFit="1" customWidth="1"/>
    <col min="2831" max="2831" width="7.6640625" style="3" bestFit="1" customWidth="1"/>
    <col min="2832" max="2832" width="3.44140625" style="3" customWidth="1"/>
    <col min="2833" max="2838" width="4.44140625" style="3" customWidth="1"/>
    <col min="2839" max="2839" width="4.44140625" style="3" bestFit="1" customWidth="1"/>
    <col min="2840" max="2841" width="3.109375" style="3" customWidth="1"/>
    <col min="2842" max="2842" width="5" style="3" customWidth="1"/>
    <col min="2843" max="2843" width="3.109375" style="3" customWidth="1"/>
    <col min="2844" max="2844" width="6.44140625" style="3" bestFit="1" customWidth="1"/>
    <col min="2845" max="2845" width="7.6640625" style="3" bestFit="1" customWidth="1"/>
    <col min="2846" max="2846" width="3.44140625" style="3" customWidth="1"/>
    <col min="2847" max="2847" width="7.6640625" style="3" customWidth="1"/>
    <col min="2848" max="2848" width="3.44140625" style="3" customWidth="1"/>
    <col min="2849" max="3072" width="9.109375" style="3"/>
    <col min="3073" max="3073" width="4" style="3" customWidth="1"/>
    <col min="3074" max="3074" width="17.109375" style="3" customWidth="1"/>
    <col min="3075" max="3081" width="4.44140625" style="3" customWidth="1"/>
    <col min="3082" max="3083" width="3.109375" style="3" customWidth="1"/>
    <col min="3084" max="3084" width="4.44140625" style="3" customWidth="1"/>
    <col min="3085" max="3085" width="3.109375" style="3" customWidth="1"/>
    <col min="3086" max="3086" width="6.44140625" style="3" bestFit="1" customWidth="1"/>
    <col min="3087" max="3087" width="7.6640625" style="3" bestFit="1" customWidth="1"/>
    <col min="3088" max="3088" width="3.44140625" style="3" customWidth="1"/>
    <col min="3089" max="3094" width="4.44140625" style="3" customWidth="1"/>
    <col min="3095" max="3095" width="4.44140625" style="3" bestFit="1" customWidth="1"/>
    <col min="3096" max="3097" width="3.109375" style="3" customWidth="1"/>
    <col min="3098" max="3098" width="5" style="3" customWidth="1"/>
    <col min="3099" max="3099" width="3.109375" style="3" customWidth="1"/>
    <col min="3100" max="3100" width="6.44140625" style="3" bestFit="1" customWidth="1"/>
    <col min="3101" max="3101" width="7.6640625" style="3" bestFit="1" customWidth="1"/>
    <col min="3102" max="3102" width="3.44140625" style="3" customWidth="1"/>
    <col min="3103" max="3103" width="7.6640625" style="3" customWidth="1"/>
    <col min="3104" max="3104" width="3.44140625" style="3" customWidth="1"/>
    <col min="3105" max="3328" width="9.109375" style="3"/>
    <col min="3329" max="3329" width="4" style="3" customWidth="1"/>
    <col min="3330" max="3330" width="17.109375" style="3" customWidth="1"/>
    <col min="3331" max="3337" width="4.44140625" style="3" customWidth="1"/>
    <col min="3338" max="3339" width="3.109375" style="3" customWidth="1"/>
    <col min="3340" max="3340" width="4.44140625" style="3" customWidth="1"/>
    <col min="3341" max="3341" width="3.109375" style="3" customWidth="1"/>
    <col min="3342" max="3342" width="6.44140625" style="3" bestFit="1" customWidth="1"/>
    <col min="3343" max="3343" width="7.6640625" style="3" bestFit="1" customWidth="1"/>
    <col min="3344" max="3344" width="3.44140625" style="3" customWidth="1"/>
    <col min="3345" max="3350" width="4.44140625" style="3" customWidth="1"/>
    <col min="3351" max="3351" width="4.44140625" style="3" bestFit="1" customWidth="1"/>
    <col min="3352" max="3353" width="3.109375" style="3" customWidth="1"/>
    <col min="3354" max="3354" width="5" style="3" customWidth="1"/>
    <col min="3355" max="3355" width="3.109375" style="3" customWidth="1"/>
    <col min="3356" max="3356" width="6.44140625" style="3" bestFit="1" customWidth="1"/>
    <col min="3357" max="3357" width="7.6640625" style="3" bestFit="1" customWidth="1"/>
    <col min="3358" max="3358" width="3.44140625" style="3" customWidth="1"/>
    <col min="3359" max="3359" width="7.6640625" style="3" customWidth="1"/>
    <col min="3360" max="3360" width="3.44140625" style="3" customWidth="1"/>
    <col min="3361" max="3584" width="9.109375" style="3"/>
    <col min="3585" max="3585" width="4" style="3" customWidth="1"/>
    <col min="3586" max="3586" width="17.109375" style="3" customWidth="1"/>
    <col min="3587" max="3593" width="4.44140625" style="3" customWidth="1"/>
    <col min="3594" max="3595" width="3.109375" style="3" customWidth="1"/>
    <col min="3596" max="3596" width="4.44140625" style="3" customWidth="1"/>
    <col min="3597" max="3597" width="3.109375" style="3" customWidth="1"/>
    <col min="3598" max="3598" width="6.44140625" style="3" bestFit="1" customWidth="1"/>
    <col min="3599" max="3599" width="7.6640625" style="3" bestFit="1" customWidth="1"/>
    <col min="3600" max="3600" width="3.44140625" style="3" customWidth="1"/>
    <col min="3601" max="3606" width="4.44140625" style="3" customWidth="1"/>
    <col min="3607" max="3607" width="4.44140625" style="3" bestFit="1" customWidth="1"/>
    <col min="3608" max="3609" width="3.109375" style="3" customWidth="1"/>
    <col min="3610" max="3610" width="5" style="3" customWidth="1"/>
    <col min="3611" max="3611" width="3.109375" style="3" customWidth="1"/>
    <col min="3612" max="3612" width="6.44140625" style="3" bestFit="1" customWidth="1"/>
    <col min="3613" max="3613" width="7.6640625" style="3" bestFit="1" customWidth="1"/>
    <col min="3614" max="3614" width="3.44140625" style="3" customWidth="1"/>
    <col min="3615" max="3615" width="7.6640625" style="3" customWidth="1"/>
    <col min="3616" max="3616" width="3.44140625" style="3" customWidth="1"/>
    <col min="3617" max="3840" width="9.109375" style="3"/>
    <col min="3841" max="3841" width="4" style="3" customWidth="1"/>
    <col min="3842" max="3842" width="17.109375" style="3" customWidth="1"/>
    <col min="3843" max="3849" width="4.44140625" style="3" customWidth="1"/>
    <col min="3850" max="3851" width="3.109375" style="3" customWidth="1"/>
    <col min="3852" max="3852" width="4.44140625" style="3" customWidth="1"/>
    <col min="3853" max="3853" width="3.109375" style="3" customWidth="1"/>
    <col min="3854" max="3854" width="6.44140625" style="3" bestFit="1" customWidth="1"/>
    <col min="3855" max="3855" width="7.6640625" style="3" bestFit="1" customWidth="1"/>
    <col min="3856" max="3856" width="3.44140625" style="3" customWidth="1"/>
    <col min="3857" max="3862" width="4.44140625" style="3" customWidth="1"/>
    <col min="3863" max="3863" width="4.44140625" style="3" bestFit="1" customWidth="1"/>
    <col min="3864" max="3865" width="3.109375" style="3" customWidth="1"/>
    <col min="3866" max="3866" width="5" style="3" customWidth="1"/>
    <col min="3867" max="3867" width="3.109375" style="3" customWidth="1"/>
    <col min="3868" max="3868" width="6.44140625" style="3" bestFit="1" customWidth="1"/>
    <col min="3869" max="3869" width="7.6640625" style="3" bestFit="1" customWidth="1"/>
    <col min="3870" max="3870" width="3.44140625" style="3" customWidth="1"/>
    <col min="3871" max="3871" width="7.6640625" style="3" customWidth="1"/>
    <col min="3872" max="3872" width="3.44140625" style="3" customWidth="1"/>
    <col min="3873" max="4096" width="9.109375" style="3"/>
    <col min="4097" max="4097" width="4" style="3" customWidth="1"/>
    <col min="4098" max="4098" width="17.109375" style="3" customWidth="1"/>
    <col min="4099" max="4105" width="4.44140625" style="3" customWidth="1"/>
    <col min="4106" max="4107" width="3.109375" style="3" customWidth="1"/>
    <col min="4108" max="4108" width="4.44140625" style="3" customWidth="1"/>
    <col min="4109" max="4109" width="3.109375" style="3" customWidth="1"/>
    <col min="4110" max="4110" width="6.44140625" style="3" bestFit="1" customWidth="1"/>
    <col min="4111" max="4111" width="7.6640625" style="3" bestFit="1" customWidth="1"/>
    <col min="4112" max="4112" width="3.44140625" style="3" customWidth="1"/>
    <col min="4113" max="4118" width="4.44140625" style="3" customWidth="1"/>
    <col min="4119" max="4119" width="4.44140625" style="3" bestFit="1" customWidth="1"/>
    <col min="4120" max="4121" width="3.109375" style="3" customWidth="1"/>
    <col min="4122" max="4122" width="5" style="3" customWidth="1"/>
    <col min="4123" max="4123" width="3.109375" style="3" customWidth="1"/>
    <col min="4124" max="4124" width="6.44140625" style="3" bestFit="1" customWidth="1"/>
    <col min="4125" max="4125" width="7.6640625" style="3" bestFit="1" customWidth="1"/>
    <col min="4126" max="4126" width="3.44140625" style="3" customWidth="1"/>
    <col min="4127" max="4127" width="7.6640625" style="3" customWidth="1"/>
    <col min="4128" max="4128" width="3.44140625" style="3" customWidth="1"/>
    <col min="4129" max="4352" width="9.109375" style="3"/>
    <col min="4353" max="4353" width="4" style="3" customWidth="1"/>
    <col min="4354" max="4354" width="17.109375" style="3" customWidth="1"/>
    <col min="4355" max="4361" width="4.44140625" style="3" customWidth="1"/>
    <col min="4362" max="4363" width="3.109375" style="3" customWidth="1"/>
    <col min="4364" max="4364" width="4.44140625" style="3" customWidth="1"/>
    <col min="4365" max="4365" width="3.109375" style="3" customWidth="1"/>
    <col min="4366" max="4366" width="6.44140625" style="3" bestFit="1" customWidth="1"/>
    <col min="4367" max="4367" width="7.6640625" style="3" bestFit="1" customWidth="1"/>
    <col min="4368" max="4368" width="3.44140625" style="3" customWidth="1"/>
    <col min="4369" max="4374" width="4.44140625" style="3" customWidth="1"/>
    <col min="4375" max="4375" width="4.44140625" style="3" bestFit="1" customWidth="1"/>
    <col min="4376" max="4377" width="3.109375" style="3" customWidth="1"/>
    <col min="4378" max="4378" width="5" style="3" customWidth="1"/>
    <col min="4379" max="4379" width="3.109375" style="3" customWidth="1"/>
    <col min="4380" max="4380" width="6.44140625" style="3" bestFit="1" customWidth="1"/>
    <col min="4381" max="4381" width="7.6640625" style="3" bestFit="1" customWidth="1"/>
    <col min="4382" max="4382" width="3.44140625" style="3" customWidth="1"/>
    <col min="4383" max="4383" width="7.6640625" style="3" customWidth="1"/>
    <col min="4384" max="4384" width="3.44140625" style="3" customWidth="1"/>
    <col min="4385" max="4608" width="9.109375" style="3"/>
    <col min="4609" max="4609" width="4" style="3" customWidth="1"/>
    <col min="4610" max="4610" width="17.109375" style="3" customWidth="1"/>
    <col min="4611" max="4617" width="4.44140625" style="3" customWidth="1"/>
    <col min="4618" max="4619" width="3.109375" style="3" customWidth="1"/>
    <col min="4620" max="4620" width="4.44140625" style="3" customWidth="1"/>
    <col min="4621" max="4621" width="3.109375" style="3" customWidth="1"/>
    <col min="4622" max="4622" width="6.44140625" style="3" bestFit="1" customWidth="1"/>
    <col min="4623" max="4623" width="7.6640625" style="3" bestFit="1" customWidth="1"/>
    <col min="4624" max="4624" width="3.44140625" style="3" customWidth="1"/>
    <col min="4625" max="4630" width="4.44140625" style="3" customWidth="1"/>
    <col min="4631" max="4631" width="4.44140625" style="3" bestFit="1" customWidth="1"/>
    <col min="4632" max="4633" width="3.109375" style="3" customWidth="1"/>
    <col min="4634" max="4634" width="5" style="3" customWidth="1"/>
    <col min="4635" max="4635" width="3.109375" style="3" customWidth="1"/>
    <col min="4636" max="4636" width="6.44140625" style="3" bestFit="1" customWidth="1"/>
    <col min="4637" max="4637" width="7.6640625" style="3" bestFit="1" customWidth="1"/>
    <col min="4638" max="4638" width="3.44140625" style="3" customWidth="1"/>
    <col min="4639" max="4639" width="7.6640625" style="3" customWidth="1"/>
    <col min="4640" max="4640" width="3.44140625" style="3" customWidth="1"/>
    <col min="4641" max="4864" width="9.109375" style="3"/>
    <col min="4865" max="4865" width="4" style="3" customWidth="1"/>
    <col min="4866" max="4866" width="17.109375" style="3" customWidth="1"/>
    <col min="4867" max="4873" width="4.44140625" style="3" customWidth="1"/>
    <col min="4874" max="4875" width="3.109375" style="3" customWidth="1"/>
    <col min="4876" max="4876" width="4.44140625" style="3" customWidth="1"/>
    <col min="4877" max="4877" width="3.109375" style="3" customWidth="1"/>
    <col min="4878" max="4878" width="6.44140625" style="3" bestFit="1" customWidth="1"/>
    <col min="4879" max="4879" width="7.6640625" style="3" bestFit="1" customWidth="1"/>
    <col min="4880" max="4880" width="3.44140625" style="3" customWidth="1"/>
    <col min="4881" max="4886" width="4.44140625" style="3" customWidth="1"/>
    <col min="4887" max="4887" width="4.44140625" style="3" bestFit="1" customWidth="1"/>
    <col min="4888" max="4889" width="3.109375" style="3" customWidth="1"/>
    <col min="4890" max="4890" width="5" style="3" customWidth="1"/>
    <col min="4891" max="4891" width="3.109375" style="3" customWidth="1"/>
    <col min="4892" max="4892" width="6.44140625" style="3" bestFit="1" customWidth="1"/>
    <col min="4893" max="4893" width="7.6640625" style="3" bestFit="1" customWidth="1"/>
    <col min="4894" max="4894" width="3.44140625" style="3" customWidth="1"/>
    <col min="4895" max="4895" width="7.6640625" style="3" customWidth="1"/>
    <col min="4896" max="4896" width="3.44140625" style="3" customWidth="1"/>
    <col min="4897" max="5120" width="9.109375" style="3"/>
    <col min="5121" max="5121" width="4" style="3" customWidth="1"/>
    <col min="5122" max="5122" width="17.109375" style="3" customWidth="1"/>
    <col min="5123" max="5129" width="4.44140625" style="3" customWidth="1"/>
    <col min="5130" max="5131" width="3.109375" style="3" customWidth="1"/>
    <col min="5132" max="5132" width="4.44140625" style="3" customWidth="1"/>
    <col min="5133" max="5133" width="3.109375" style="3" customWidth="1"/>
    <col min="5134" max="5134" width="6.44140625" style="3" bestFit="1" customWidth="1"/>
    <col min="5135" max="5135" width="7.6640625" style="3" bestFit="1" customWidth="1"/>
    <col min="5136" max="5136" width="3.44140625" style="3" customWidth="1"/>
    <col min="5137" max="5142" width="4.44140625" style="3" customWidth="1"/>
    <col min="5143" max="5143" width="4.44140625" style="3" bestFit="1" customWidth="1"/>
    <col min="5144" max="5145" width="3.109375" style="3" customWidth="1"/>
    <col min="5146" max="5146" width="5" style="3" customWidth="1"/>
    <col min="5147" max="5147" width="3.109375" style="3" customWidth="1"/>
    <col min="5148" max="5148" width="6.44140625" style="3" bestFit="1" customWidth="1"/>
    <col min="5149" max="5149" width="7.6640625" style="3" bestFit="1" customWidth="1"/>
    <col min="5150" max="5150" width="3.44140625" style="3" customWidth="1"/>
    <col min="5151" max="5151" width="7.6640625" style="3" customWidth="1"/>
    <col min="5152" max="5152" width="3.44140625" style="3" customWidth="1"/>
    <col min="5153" max="5376" width="9.109375" style="3"/>
    <col min="5377" max="5377" width="4" style="3" customWidth="1"/>
    <col min="5378" max="5378" width="17.109375" style="3" customWidth="1"/>
    <col min="5379" max="5385" width="4.44140625" style="3" customWidth="1"/>
    <col min="5386" max="5387" width="3.109375" style="3" customWidth="1"/>
    <col min="5388" max="5388" width="4.44140625" style="3" customWidth="1"/>
    <col min="5389" max="5389" width="3.109375" style="3" customWidth="1"/>
    <col min="5390" max="5390" width="6.44140625" style="3" bestFit="1" customWidth="1"/>
    <col min="5391" max="5391" width="7.6640625" style="3" bestFit="1" customWidth="1"/>
    <col min="5392" max="5392" width="3.44140625" style="3" customWidth="1"/>
    <col min="5393" max="5398" width="4.44140625" style="3" customWidth="1"/>
    <col min="5399" max="5399" width="4.44140625" style="3" bestFit="1" customWidth="1"/>
    <col min="5400" max="5401" width="3.109375" style="3" customWidth="1"/>
    <col min="5402" max="5402" width="5" style="3" customWidth="1"/>
    <col min="5403" max="5403" width="3.109375" style="3" customWidth="1"/>
    <col min="5404" max="5404" width="6.44140625" style="3" bestFit="1" customWidth="1"/>
    <col min="5405" max="5405" width="7.6640625" style="3" bestFit="1" customWidth="1"/>
    <col min="5406" max="5406" width="3.44140625" style="3" customWidth="1"/>
    <col min="5407" max="5407" width="7.6640625" style="3" customWidth="1"/>
    <col min="5408" max="5408" width="3.44140625" style="3" customWidth="1"/>
    <col min="5409" max="5632" width="9.109375" style="3"/>
    <col min="5633" max="5633" width="4" style="3" customWidth="1"/>
    <col min="5634" max="5634" width="17.109375" style="3" customWidth="1"/>
    <col min="5635" max="5641" width="4.44140625" style="3" customWidth="1"/>
    <col min="5642" max="5643" width="3.109375" style="3" customWidth="1"/>
    <col min="5644" max="5644" width="4.44140625" style="3" customWidth="1"/>
    <col min="5645" max="5645" width="3.109375" style="3" customWidth="1"/>
    <col min="5646" max="5646" width="6.44140625" style="3" bestFit="1" customWidth="1"/>
    <col min="5647" max="5647" width="7.6640625" style="3" bestFit="1" customWidth="1"/>
    <col min="5648" max="5648" width="3.44140625" style="3" customWidth="1"/>
    <col min="5649" max="5654" width="4.44140625" style="3" customWidth="1"/>
    <col min="5655" max="5655" width="4.44140625" style="3" bestFit="1" customWidth="1"/>
    <col min="5656" max="5657" width="3.109375" style="3" customWidth="1"/>
    <col min="5658" max="5658" width="5" style="3" customWidth="1"/>
    <col min="5659" max="5659" width="3.109375" style="3" customWidth="1"/>
    <col min="5660" max="5660" width="6.44140625" style="3" bestFit="1" customWidth="1"/>
    <col min="5661" max="5661" width="7.6640625" style="3" bestFit="1" customWidth="1"/>
    <col min="5662" max="5662" width="3.44140625" style="3" customWidth="1"/>
    <col min="5663" max="5663" width="7.6640625" style="3" customWidth="1"/>
    <col min="5664" max="5664" width="3.44140625" style="3" customWidth="1"/>
    <col min="5665" max="5888" width="9.109375" style="3"/>
    <col min="5889" max="5889" width="4" style="3" customWidth="1"/>
    <col min="5890" max="5890" width="17.109375" style="3" customWidth="1"/>
    <col min="5891" max="5897" width="4.44140625" style="3" customWidth="1"/>
    <col min="5898" max="5899" width="3.109375" style="3" customWidth="1"/>
    <col min="5900" max="5900" width="4.44140625" style="3" customWidth="1"/>
    <col min="5901" max="5901" width="3.109375" style="3" customWidth="1"/>
    <col min="5902" max="5902" width="6.44140625" style="3" bestFit="1" customWidth="1"/>
    <col min="5903" max="5903" width="7.6640625" style="3" bestFit="1" customWidth="1"/>
    <col min="5904" max="5904" width="3.44140625" style="3" customWidth="1"/>
    <col min="5905" max="5910" width="4.44140625" style="3" customWidth="1"/>
    <col min="5911" max="5911" width="4.44140625" style="3" bestFit="1" customWidth="1"/>
    <col min="5912" max="5913" width="3.109375" style="3" customWidth="1"/>
    <col min="5914" max="5914" width="5" style="3" customWidth="1"/>
    <col min="5915" max="5915" width="3.109375" style="3" customWidth="1"/>
    <col min="5916" max="5916" width="6.44140625" style="3" bestFit="1" customWidth="1"/>
    <col min="5917" max="5917" width="7.6640625" style="3" bestFit="1" customWidth="1"/>
    <col min="5918" max="5918" width="3.44140625" style="3" customWidth="1"/>
    <col min="5919" max="5919" width="7.6640625" style="3" customWidth="1"/>
    <col min="5920" max="5920" width="3.44140625" style="3" customWidth="1"/>
    <col min="5921" max="6144" width="9.109375" style="3"/>
    <col min="6145" max="6145" width="4" style="3" customWidth="1"/>
    <col min="6146" max="6146" width="17.109375" style="3" customWidth="1"/>
    <col min="6147" max="6153" width="4.44140625" style="3" customWidth="1"/>
    <col min="6154" max="6155" width="3.109375" style="3" customWidth="1"/>
    <col min="6156" max="6156" width="4.44140625" style="3" customWidth="1"/>
    <col min="6157" max="6157" width="3.109375" style="3" customWidth="1"/>
    <col min="6158" max="6158" width="6.44140625" style="3" bestFit="1" customWidth="1"/>
    <col min="6159" max="6159" width="7.6640625" style="3" bestFit="1" customWidth="1"/>
    <col min="6160" max="6160" width="3.44140625" style="3" customWidth="1"/>
    <col min="6161" max="6166" width="4.44140625" style="3" customWidth="1"/>
    <col min="6167" max="6167" width="4.44140625" style="3" bestFit="1" customWidth="1"/>
    <col min="6168" max="6169" width="3.109375" style="3" customWidth="1"/>
    <col min="6170" max="6170" width="5" style="3" customWidth="1"/>
    <col min="6171" max="6171" width="3.109375" style="3" customWidth="1"/>
    <col min="6172" max="6172" width="6.44140625" style="3" bestFit="1" customWidth="1"/>
    <col min="6173" max="6173" width="7.6640625" style="3" bestFit="1" customWidth="1"/>
    <col min="6174" max="6174" width="3.44140625" style="3" customWidth="1"/>
    <col min="6175" max="6175" width="7.6640625" style="3" customWidth="1"/>
    <col min="6176" max="6176" width="3.44140625" style="3" customWidth="1"/>
    <col min="6177" max="6400" width="9.109375" style="3"/>
    <col min="6401" max="6401" width="4" style="3" customWidth="1"/>
    <col min="6402" max="6402" width="17.109375" style="3" customWidth="1"/>
    <col min="6403" max="6409" width="4.44140625" style="3" customWidth="1"/>
    <col min="6410" max="6411" width="3.109375" style="3" customWidth="1"/>
    <col min="6412" max="6412" width="4.44140625" style="3" customWidth="1"/>
    <col min="6413" max="6413" width="3.109375" style="3" customWidth="1"/>
    <col min="6414" max="6414" width="6.44140625" style="3" bestFit="1" customWidth="1"/>
    <col min="6415" max="6415" width="7.6640625" style="3" bestFit="1" customWidth="1"/>
    <col min="6416" max="6416" width="3.44140625" style="3" customWidth="1"/>
    <col min="6417" max="6422" width="4.44140625" style="3" customWidth="1"/>
    <col min="6423" max="6423" width="4.44140625" style="3" bestFit="1" customWidth="1"/>
    <col min="6424" max="6425" width="3.109375" style="3" customWidth="1"/>
    <col min="6426" max="6426" width="5" style="3" customWidth="1"/>
    <col min="6427" max="6427" width="3.109375" style="3" customWidth="1"/>
    <col min="6428" max="6428" width="6.44140625" style="3" bestFit="1" customWidth="1"/>
    <col min="6429" max="6429" width="7.6640625" style="3" bestFit="1" customWidth="1"/>
    <col min="6430" max="6430" width="3.44140625" style="3" customWidth="1"/>
    <col min="6431" max="6431" width="7.6640625" style="3" customWidth="1"/>
    <col min="6432" max="6432" width="3.44140625" style="3" customWidth="1"/>
    <col min="6433" max="6656" width="9.109375" style="3"/>
    <col min="6657" max="6657" width="4" style="3" customWidth="1"/>
    <col min="6658" max="6658" width="17.109375" style="3" customWidth="1"/>
    <col min="6659" max="6665" width="4.44140625" style="3" customWidth="1"/>
    <col min="6666" max="6667" width="3.109375" style="3" customWidth="1"/>
    <col min="6668" max="6668" width="4.44140625" style="3" customWidth="1"/>
    <col min="6669" max="6669" width="3.109375" style="3" customWidth="1"/>
    <col min="6670" max="6670" width="6.44140625" style="3" bestFit="1" customWidth="1"/>
    <col min="6671" max="6671" width="7.6640625" style="3" bestFit="1" customWidth="1"/>
    <col min="6672" max="6672" width="3.44140625" style="3" customWidth="1"/>
    <col min="6673" max="6678" width="4.44140625" style="3" customWidth="1"/>
    <col min="6679" max="6679" width="4.44140625" style="3" bestFit="1" customWidth="1"/>
    <col min="6680" max="6681" width="3.109375" style="3" customWidth="1"/>
    <col min="6682" max="6682" width="5" style="3" customWidth="1"/>
    <col min="6683" max="6683" width="3.109375" style="3" customWidth="1"/>
    <col min="6684" max="6684" width="6.44140625" style="3" bestFit="1" customWidth="1"/>
    <col min="6685" max="6685" width="7.6640625" style="3" bestFit="1" customWidth="1"/>
    <col min="6686" max="6686" width="3.44140625" style="3" customWidth="1"/>
    <col min="6687" max="6687" width="7.6640625" style="3" customWidth="1"/>
    <col min="6688" max="6688" width="3.44140625" style="3" customWidth="1"/>
    <col min="6689" max="6912" width="9.109375" style="3"/>
    <col min="6913" max="6913" width="4" style="3" customWidth="1"/>
    <col min="6914" max="6914" width="17.109375" style="3" customWidth="1"/>
    <col min="6915" max="6921" width="4.44140625" style="3" customWidth="1"/>
    <col min="6922" max="6923" width="3.109375" style="3" customWidth="1"/>
    <col min="6924" max="6924" width="4.44140625" style="3" customWidth="1"/>
    <col min="6925" max="6925" width="3.109375" style="3" customWidth="1"/>
    <col min="6926" max="6926" width="6.44140625" style="3" bestFit="1" customWidth="1"/>
    <col min="6927" max="6927" width="7.6640625" style="3" bestFit="1" customWidth="1"/>
    <col min="6928" max="6928" width="3.44140625" style="3" customWidth="1"/>
    <col min="6929" max="6934" width="4.44140625" style="3" customWidth="1"/>
    <col min="6935" max="6935" width="4.44140625" style="3" bestFit="1" customWidth="1"/>
    <col min="6936" max="6937" width="3.109375" style="3" customWidth="1"/>
    <col min="6938" max="6938" width="5" style="3" customWidth="1"/>
    <col min="6939" max="6939" width="3.109375" style="3" customWidth="1"/>
    <col min="6940" max="6940" width="6.44140625" style="3" bestFit="1" customWidth="1"/>
    <col min="6941" max="6941" width="7.6640625" style="3" bestFit="1" customWidth="1"/>
    <col min="6942" max="6942" width="3.44140625" style="3" customWidth="1"/>
    <col min="6943" max="6943" width="7.6640625" style="3" customWidth="1"/>
    <col min="6944" max="6944" width="3.44140625" style="3" customWidth="1"/>
    <col min="6945" max="7168" width="9.109375" style="3"/>
    <col min="7169" max="7169" width="4" style="3" customWidth="1"/>
    <col min="7170" max="7170" width="17.109375" style="3" customWidth="1"/>
    <col min="7171" max="7177" width="4.44140625" style="3" customWidth="1"/>
    <col min="7178" max="7179" width="3.109375" style="3" customWidth="1"/>
    <col min="7180" max="7180" width="4.44140625" style="3" customWidth="1"/>
    <col min="7181" max="7181" width="3.109375" style="3" customWidth="1"/>
    <col min="7182" max="7182" width="6.44140625" style="3" bestFit="1" customWidth="1"/>
    <col min="7183" max="7183" width="7.6640625" style="3" bestFit="1" customWidth="1"/>
    <col min="7184" max="7184" width="3.44140625" style="3" customWidth="1"/>
    <col min="7185" max="7190" width="4.44140625" style="3" customWidth="1"/>
    <col min="7191" max="7191" width="4.44140625" style="3" bestFit="1" customWidth="1"/>
    <col min="7192" max="7193" width="3.109375" style="3" customWidth="1"/>
    <col min="7194" max="7194" width="5" style="3" customWidth="1"/>
    <col min="7195" max="7195" width="3.109375" style="3" customWidth="1"/>
    <col min="7196" max="7196" width="6.44140625" style="3" bestFit="1" customWidth="1"/>
    <col min="7197" max="7197" width="7.6640625" style="3" bestFit="1" customWidth="1"/>
    <col min="7198" max="7198" width="3.44140625" style="3" customWidth="1"/>
    <col min="7199" max="7199" width="7.6640625" style="3" customWidth="1"/>
    <col min="7200" max="7200" width="3.44140625" style="3" customWidth="1"/>
    <col min="7201" max="7424" width="9.109375" style="3"/>
    <col min="7425" max="7425" width="4" style="3" customWidth="1"/>
    <col min="7426" max="7426" width="17.109375" style="3" customWidth="1"/>
    <col min="7427" max="7433" width="4.44140625" style="3" customWidth="1"/>
    <col min="7434" max="7435" width="3.109375" style="3" customWidth="1"/>
    <col min="7436" max="7436" width="4.44140625" style="3" customWidth="1"/>
    <col min="7437" max="7437" width="3.109375" style="3" customWidth="1"/>
    <col min="7438" max="7438" width="6.44140625" style="3" bestFit="1" customWidth="1"/>
    <col min="7439" max="7439" width="7.6640625" style="3" bestFit="1" customWidth="1"/>
    <col min="7440" max="7440" width="3.44140625" style="3" customWidth="1"/>
    <col min="7441" max="7446" width="4.44140625" style="3" customWidth="1"/>
    <col min="7447" max="7447" width="4.44140625" style="3" bestFit="1" customWidth="1"/>
    <col min="7448" max="7449" width="3.109375" style="3" customWidth="1"/>
    <col min="7450" max="7450" width="5" style="3" customWidth="1"/>
    <col min="7451" max="7451" width="3.109375" style="3" customWidth="1"/>
    <col min="7452" max="7452" width="6.44140625" style="3" bestFit="1" customWidth="1"/>
    <col min="7453" max="7453" width="7.6640625" style="3" bestFit="1" customWidth="1"/>
    <col min="7454" max="7454" width="3.44140625" style="3" customWidth="1"/>
    <col min="7455" max="7455" width="7.6640625" style="3" customWidth="1"/>
    <col min="7456" max="7456" width="3.44140625" style="3" customWidth="1"/>
    <col min="7457" max="7680" width="9.109375" style="3"/>
    <col min="7681" max="7681" width="4" style="3" customWidth="1"/>
    <col min="7682" max="7682" width="17.109375" style="3" customWidth="1"/>
    <col min="7683" max="7689" width="4.44140625" style="3" customWidth="1"/>
    <col min="7690" max="7691" width="3.109375" style="3" customWidth="1"/>
    <col min="7692" max="7692" width="4.44140625" style="3" customWidth="1"/>
    <col min="7693" max="7693" width="3.109375" style="3" customWidth="1"/>
    <col min="7694" max="7694" width="6.44140625" style="3" bestFit="1" customWidth="1"/>
    <col min="7695" max="7695" width="7.6640625" style="3" bestFit="1" customWidth="1"/>
    <col min="7696" max="7696" width="3.44140625" style="3" customWidth="1"/>
    <col min="7697" max="7702" width="4.44140625" style="3" customWidth="1"/>
    <col min="7703" max="7703" width="4.44140625" style="3" bestFit="1" customWidth="1"/>
    <col min="7704" max="7705" width="3.109375" style="3" customWidth="1"/>
    <col min="7706" max="7706" width="5" style="3" customWidth="1"/>
    <col min="7707" max="7707" width="3.109375" style="3" customWidth="1"/>
    <col min="7708" max="7708" width="6.44140625" style="3" bestFit="1" customWidth="1"/>
    <col min="7709" max="7709" width="7.6640625" style="3" bestFit="1" customWidth="1"/>
    <col min="7710" max="7710" width="3.44140625" style="3" customWidth="1"/>
    <col min="7711" max="7711" width="7.6640625" style="3" customWidth="1"/>
    <col min="7712" max="7712" width="3.44140625" style="3" customWidth="1"/>
    <col min="7713" max="7936" width="9.109375" style="3"/>
    <col min="7937" max="7937" width="4" style="3" customWidth="1"/>
    <col min="7938" max="7938" width="17.109375" style="3" customWidth="1"/>
    <col min="7939" max="7945" width="4.44140625" style="3" customWidth="1"/>
    <col min="7946" max="7947" width="3.109375" style="3" customWidth="1"/>
    <col min="7948" max="7948" width="4.44140625" style="3" customWidth="1"/>
    <col min="7949" max="7949" width="3.109375" style="3" customWidth="1"/>
    <col min="7950" max="7950" width="6.44140625" style="3" bestFit="1" customWidth="1"/>
    <col min="7951" max="7951" width="7.6640625" style="3" bestFit="1" customWidth="1"/>
    <col min="7952" max="7952" width="3.44140625" style="3" customWidth="1"/>
    <col min="7953" max="7958" width="4.44140625" style="3" customWidth="1"/>
    <col min="7959" max="7959" width="4.44140625" style="3" bestFit="1" customWidth="1"/>
    <col min="7960" max="7961" width="3.109375" style="3" customWidth="1"/>
    <col min="7962" max="7962" width="5" style="3" customWidth="1"/>
    <col min="7963" max="7963" width="3.109375" style="3" customWidth="1"/>
    <col min="7964" max="7964" width="6.44140625" style="3" bestFit="1" customWidth="1"/>
    <col min="7965" max="7965" width="7.6640625" style="3" bestFit="1" customWidth="1"/>
    <col min="7966" max="7966" width="3.44140625" style="3" customWidth="1"/>
    <col min="7967" max="7967" width="7.6640625" style="3" customWidth="1"/>
    <col min="7968" max="7968" width="3.44140625" style="3" customWidth="1"/>
    <col min="7969" max="8192" width="9.109375" style="3"/>
    <col min="8193" max="8193" width="4" style="3" customWidth="1"/>
    <col min="8194" max="8194" width="17.109375" style="3" customWidth="1"/>
    <col min="8195" max="8201" width="4.44140625" style="3" customWidth="1"/>
    <col min="8202" max="8203" width="3.109375" style="3" customWidth="1"/>
    <col min="8204" max="8204" width="4.44140625" style="3" customWidth="1"/>
    <col min="8205" max="8205" width="3.109375" style="3" customWidth="1"/>
    <col min="8206" max="8206" width="6.44140625" style="3" bestFit="1" customWidth="1"/>
    <col min="8207" max="8207" width="7.6640625" style="3" bestFit="1" customWidth="1"/>
    <col min="8208" max="8208" width="3.44140625" style="3" customWidth="1"/>
    <col min="8209" max="8214" width="4.44140625" style="3" customWidth="1"/>
    <col min="8215" max="8215" width="4.44140625" style="3" bestFit="1" customWidth="1"/>
    <col min="8216" max="8217" width="3.109375" style="3" customWidth="1"/>
    <col min="8218" max="8218" width="5" style="3" customWidth="1"/>
    <col min="8219" max="8219" width="3.109375" style="3" customWidth="1"/>
    <col min="8220" max="8220" width="6.44140625" style="3" bestFit="1" customWidth="1"/>
    <col min="8221" max="8221" width="7.6640625" style="3" bestFit="1" customWidth="1"/>
    <col min="8222" max="8222" width="3.44140625" style="3" customWidth="1"/>
    <col min="8223" max="8223" width="7.6640625" style="3" customWidth="1"/>
    <col min="8224" max="8224" width="3.44140625" style="3" customWidth="1"/>
    <col min="8225" max="8448" width="9.109375" style="3"/>
    <col min="8449" max="8449" width="4" style="3" customWidth="1"/>
    <col min="8450" max="8450" width="17.109375" style="3" customWidth="1"/>
    <col min="8451" max="8457" width="4.44140625" style="3" customWidth="1"/>
    <col min="8458" max="8459" width="3.109375" style="3" customWidth="1"/>
    <col min="8460" max="8460" width="4.44140625" style="3" customWidth="1"/>
    <col min="8461" max="8461" width="3.109375" style="3" customWidth="1"/>
    <col min="8462" max="8462" width="6.44140625" style="3" bestFit="1" customWidth="1"/>
    <col min="8463" max="8463" width="7.6640625" style="3" bestFit="1" customWidth="1"/>
    <col min="8464" max="8464" width="3.44140625" style="3" customWidth="1"/>
    <col min="8465" max="8470" width="4.44140625" style="3" customWidth="1"/>
    <col min="8471" max="8471" width="4.44140625" style="3" bestFit="1" customWidth="1"/>
    <col min="8472" max="8473" width="3.109375" style="3" customWidth="1"/>
    <col min="8474" max="8474" width="5" style="3" customWidth="1"/>
    <col min="8475" max="8475" width="3.109375" style="3" customWidth="1"/>
    <col min="8476" max="8476" width="6.44140625" style="3" bestFit="1" customWidth="1"/>
    <col min="8477" max="8477" width="7.6640625" style="3" bestFit="1" customWidth="1"/>
    <col min="8478" max="8478" width="3.44140625" style="3" customWidth="1"/>
    <col min="8479" max="8479" width="7.6640625" style="3" customWidth="1"/>
    <col min="8480" max="8480" width="3.44140625" style="3" customWidth="1"/>
    <col min="8481" max="8704" width="9.109375" style="3"/>
    <col min="8705" max="8705" width="4" style="3" customWidth="1"/>
    <col min="8706" max="8706" width="17.109375" style="3" customWidth="1"/>
    <col min="8707" max="8713" width="4.44140625" style="3" customWidth="1"/>
    <col min="8714" max="8715" width="3.109375" style="3" customWidth="1"/>
    <col min="8716" max="8716" width="4.44140625" style="3" customWidth="1"/>
    <col min="8717" max="8717" width="3.109375" style="3" customWidth="1"/>
    <col min="8718" max="8718" width="6.44140625" style="3" bestFit="1" customWidth="1"/>
    <col min="8719" max="8719" width="7.6640625" style="3" bestFit="1" customWidth="1"/>
    <col min="8720" max="8720" width="3.44140625" style="3" customWidth="1"/>
    <col min="8721" max="8726" width="4.44140625" style="3" customWidth="1"/>
    <col min="8727" max="8727" width="4.44140625" style="3" bestFit="1" customWidth="1"/>
    <col min="8728" max="8729" width="3.109375" style="3" customWidth="1"/>
    <col min="8730" max="8730" width="5" style="3" customWidth="1"/>
    <col min="8731" max="8731" width="3.109375" style="3" customWidth="1"/>
    <col min="8732" max="8732" width="6.44140625" style="3" bestFit="1" customWidth="1"/>
    <col min="8733" max="8733" width="7.6640625" style="3" bestFit="1" customWidth="1"/>
    <col min="8734" max="8734" width="3.44140625" style="3" customWidth="1"/>
    <col min="8735" max="8735" width="7.6640625" style="3" customWidth="1"/>
    <col min="8736" max="8736" width="3.44140625" style="3" customWidth="1"/>
    <col min="8737" max="8960" width="9.109375" style="3"/>
    <col min="8961" max="8961" width="4" style="3" customWidth="1"/>
    <col min="8962" max="8962" width="17.109375" style="3" customWidth="1"/>
    <col min="8963" max="8969" width="4.44140625" style="3" customWidth="1"/>
    <col min="8970" max="8971" width="3.109375" style="3" customWidth="1"/>
    <col min="8972" max="8972" width="4.44140625" style="3" customWidth="1"/>
    <col min="8973" max="8973" width="3.109375" style="3" customWidth="1"/>
    <col min="8974" max="8974" width="6.44140625" style="3" bestFit="1" customWidth="1"/>
    <col min="8975" max="8975" width="7.6640625" style="3" bestFit="1" customWidth="1"/>
    <col min="8976" max="8976" width="3.44140625" style="3" customWidth="1"/>
    <col min="8977" max="8982" width="4.44140625" style="3" customWidth="1"/>
    <col min="8983" max="8983" width="4.44140625" style="3" bestFit="1" customWidth="1"/>
    <col min="8984" max="8985" width="3.109375" style="3" customWidth="1"/>
    <col min="8986" max="8986" width="5" style="3" customWidth="1"/>
    <col min="8987" max="8987" width="3.109375" style="3" customWidth="1"/>
    <col min="8988" max="8988" width="6.44140625" style="3" bestFit="1" customWidth="1"/>
    <col min="8989" max="8989" width="7.6640625" style="3" bestFit="1" customWidth="1"/>
    <col min="8990" max="8990" width="3.44140625" style="3" customWidth="1"/>
    <col min="8991" max="8991" width="7.6640625" style="3" customWidth="1"/>
    <col min="8992" max="8992" width="3.44140625" style="3" customWidth="1"/>
    <col min="8993" max="9216" width="9.109375" style="3"/>
    <col min="9217" max="9217" width="4" style="3" customWidth="1"/>
    <col min="9218" max="9218" width="17.109375" style="3" customWidth="1"/>
    <col min="9219" max="9225" width="4.44140625" style="3" customWidth="1"/>
    <col min="9226" max="9227" width="3.109375" style="3" customWidth="1"/>
    <col min="9228" max="9228" width="4.44140625" style="3" customWidth="1"/>
    <col min="9229" max="9229" width="3.109375" style="3" customWidth="1"/>
    <col min="9230" max="9230" width="6.44140625" style="3" bestFit="1" customWidth="1"/>
    <col min="9231" max="9231" width="7.6640625" style="3" bestFit="1" customWidth="1"/>
    <col min="9232" max="9232" width="3.44140625" style="3" customWidth="1"/>
    <col min="9233" max="9238" width="4.44140625" style="3" customWidth="1"/>
    <col min="9239" max="9239" width="4.44140625" style="3" bestFit="1" customWidth="1"/>
    <col min="9240" max="9241" width="3.109375" style="3" customWidth="1"/>
    <col min="9242" max="9242" width="5" style="3" customWidth="1"/>
    <col min="9243" max="9243" width="3.109375" style="3" customWidth="1"/>
    <col min="9244" max="9244" width="6.44140625" style="3" bestFit="1" customWidth="1"/>
    <col min="9245" max="9245" width="7.6640625" style="3" bestFit="1" customWidth="1"/>
    <col min="9246" max="9246" width="3.44140625" style="3" customWidth="1"/>
    <col min="9247" max="9247" width="7.6640625" style="3" customWidth="1"/>
    <col min="9248" max="9248" width="3.44140625" style="3" customWidth="1"/>
    <col min="9249" max="9472" width="9.109375" style="3"/>
    <col min="9473" max="9473" width="4" style="3" customWidth="1"/>
    <col min="9474" max="9474" width="17.109375" style="3" customWidth="1"/>
    <col min="9475" max="9481" width="4.44140625" style="3" customWidth="1"/>
    <col min="9482" max="9483" width="3.109375" style="3" customWidth="1"/>
    <col min="9484" max="9484" width="4.44140625" style="3" customWidth="1"/>
    <col min="9485" max="9485" width="3.109375" style="3" customWidth="1"/>
    <col min="9486" max="9486" width="6.44140625" style="3" bestFit="1" customWidth="1"/>
    <col min="9487" max="9487" width="7.6640625" style="3" bestFit="1" customWidth="1"/>
    <col min="9488" max="9488" width="3.44140625" style="3" customWidth="1"/>
    <col min="9489" max="9494" width="4.44140625" style="3" customWidth="1"/>
    <col min="9495" max="9495" width="4.44140625" style="3" bestFit="1" customWidth="1"/>
    <col min="9496" max="9497" width="3.109375" style="3" customWidth="1"/>
    <col min="9498" max="9498" width="5" style="3" customWidth="1"/>
    <col min="9499" max="9499" width="3.109375" style="3" customWidth="1"/>
    <col min="9500" max="9500" width="6.44140625" style="3" bestFit="1" customWidth="1"/>
    <col min="9501" max="9501" width="7.6640625" style="3" bestFit="1" customWidth="1"/>
    <col min="9502" max="9502" width="3.44140625" style="3" customWidth="1"/>
    <col min="9503" max="9503" width="7.6640625" style="3" customWidth="1"/>
    <col min="9504" max="9504" width="3.44140625" style="3" customWidth="1"/>
    <col min="9505" max="9728" width="9.109375" style="3"/>
    <col min="9729" max="9729" width="4" style="3" customWidth="1"/>
    <col min="9730" max="9730" width="17.109375" style="3" customWidth="1"/>
    <col min="9731" max="9737" width="4.44140625" style="3" customWidth="1"/>
    <col min="9738" max="9739" width="3.109375" style="3" customWidth="1"/>
    <col min="9740" max="9740" width="4.44140625" style="3" customWidth="1"/>
    <col min="9741" max="9741" width="3.109375" style="3" customWidth="1"/>
    <col min="9742" max="9742" width="6.44140625" style="3" bestFit="1" customWidth="1"/>
    <col min="9743" max="9743" width="7.6640625" style="3" bestFit="1" customWidth="1"/>
    <col min="9744" max="9744" width="3.44140625" style="3" customWidth="1"/>
    <col min="9745" max="9750" width="4.44140625" style="3" customWidth="1"/>
    <col min="9751" max="9751" width="4.44140625" style="3" bestFit="1" customWidth="1"/>
    <col min="9752" max="9753" width="3.109375" style="3" customWidth="1"/>
    <col min="9754" max="9754" width="5" style="3" customWidth="1"/>
    <col min="9755" max="9755" width="3.109375" style="3" customWidth="1"/>
    <col min="9756" max="9756" width="6.44140625" style="3" bestFit="1" customWidth="1"/>
    <col min="9757" max="9757" width="7.6640625" style="3" bestFit="1" customWidth="1"/>
    <col min="9758" max="9758" width="3.44140625" style="3" customWidth="1"/>
    <col min="9759" max="9759" width="7.6640625" style="3" customWidth="1"/>
    <col min="9760" max="9760" width="3.44140625" style="3" customWidth="1"/>
    <col min="9761" max="9984" width="9.109375" style="3"/>
    <col min="9985" max="9985" width="4" style="3" customWidth="1"/>
    <col min="9986" max="9986" width="17.109375" style="3" customWidth="1"/>
    <col min="9987" max="9993" width="4.44140625" style="3" customWidth="1"/>
    <col min="9994" max="9995" width="3.109375" style="3" customWidth="1"/>
    <col min="9996" max="9996" width="4.44140625" style="3" customWidth="1"/>
    <col min="9997" max="9997" width="3.109375" style="3" customWidth="1"/>
    <col min="9998" max="9998" width="6.44140625" style="3" bestFit="1" customWidth="1"/>
    <col min="9999" max="9999" width="7.6640625" style="3" bestFit="1" customWidth="1"/>
    <col min="10000" max="10000" width="3.44140625" style="3" customWidth="1"/>
    <col min="10001" max="10006" width="4.44140625" style="3" customWidth="1"/>
    <col min="10007" max="10007" width="4.44140625" style="3" bestFit="1" customWidth="1"/>
    <col min="10008" max="10009" width="3.109375" style="3" customWidth="1"/>
    <col min="10010" max="10010" width="5" style="3" customWidth="1"/>
    <col min="10011" max="10011" width="3.109375" style="3" customWidth="1"/>
    <col min="10012" max="10012" width="6.44140625" style="3" bestFit="1" customWidth="1"/>
    <col min="10013" max="10013" width="7.6640625" style="3" bestFit="1" customWidth="1"/>
    <col min="10014" max="10014" width="3.44140625" style="3" customWidth="1"/>
    <col min="10015" max="10015" width="7.6640625" style="3" customWidth="1"/>
    <col min="10016" max="10016" width="3.44140625" style="3" customWidth="1"/>
    <col min="10017" max="10240" width="9.109375" style="3"/>
    <col min="10241" max="10241" width="4" style="3" customWidth="1"/>
    <col min="10242" max="10242" width="17.109375" style="3" customWidth="1"/>
    <col min="10243" max="10249" width="4.44140625" style="3" customWidth="1"/>
    <col min="10250" max="10251" width="3.109375" style="3" customWidth="1"/>
    <col min="10252" max="10252" width="4.44140625" style="3" customWidth="1"/>
    <col min="10253" max="10253" width="3.109375" style="3" customWidth="1"/>
    <col min="10254" max="10254" width="6.44140625" style="3" bestFit="1" customWidth="1"/>
    <col min="10255" max="10255" width="7.6640625" style="3" bestFit="1" customWidth="1"/>
    <col min="10256" max="10256" width="3.44140625" style="3" customWidth="1"/>
    <col min="10257" max="10262" width="4.44140625" style="3" customWidth="1"/>
    <col min="10263" max="10263" width="4.44140625" style="3" bestFit="1" customWidth="1"/>
    <col min="10264" max="10265" width="3.109375" style="3" customWidth="1"/>
    <col min="10266" max="10266" width="5" style="3" customWidth="1"/>
    <col min="10267" max="10267" width="3.109375" style="3" customWidth="1"/>
    <col min="10268" max="10268" width="6.44140625" style="3" bestFit="1" customWidth="1"/>
    <col min="10269" max="10269" width="7.6640625" style="3" bestFit="1" customWidth="1"/>
    <col min="10270" max="10270" width="3.44140625" style="3" customWidth="1"/>
    <col min="10271" max="10271" width="7.6640625" style="3" customWidth="1"/>
    <col min="10272" max="10272" width="3.44140625" style="3" customWidth="1"/>
    <col min="10273" max="10496" width="9.109375" style="3"/>
    <col min="10497" max="10497" width="4" style="3" customWidth="1"/>
    <col min="10498" max="10498" width="17.109375" style="3" customWidth="1"/>
    <col min="10499" max="10505" width="4.44140625" style="3" customWidth="1"/>
    <col min="10506" max="10507" width="3.109375" style="3" customWidth="1"/>
    <col min="10508" max="10508" width="4.44140625" style="3" customWidth="1"/>
    <col min="10509" max="10509" width="3.109375" style="3" customWidth="1"/>
    <col min="10510" max="10510" width="6.44140625" style="3" bestFit="1" customWidth="1"/>
    <col min="10511" max="10511" width="7.6640625" style="3" bestFit="1" customWidth="1"/>
    <col min="10512" max="10512" width="3.44140625" style="3" customWidth="1"/>
    <col min="10513" max="10518" width="4.44140625" style="3" customWidth="1"/>
    <col min="10519" max="10519" width="4.44140625" style="3" bestFit="1" customWidth="1"/>
    <col min="10520" max="10521" width="3.109375" style="3" customWidth="1"/>
    <col min="10522" max="10522" width="5" style="3" customWidth="1"/>
    <col min="10523" max="10523" width="3.109375" style="3" customWidth="1"/>
    <col min="10524" max="10524" width="6.44140625" style="3" bestFit="1" customWidth="1"/>
    <col min="10525" max="10525" width="7.6640625" style="3" bestFit="1" customWidth="1"/>
    <col min="10526" max="10526" width="3.44140625" style="3" customWidth="1"/>
    <col min="10527" max="10527" width="7.6640625" style="3" customWidth="1"/>
    <col min="10528" max="10528" width="3.44140625" style="3" customWidth="1"/>
    <col min="10529" max="10752" width="9.109375" style="3"/>
    <col min="10753" max="10753" width="4" style="3" customWidth="1"/>
    <col min="10754" max="10754" width="17.109375" style="3" customWidth="1"/>
    <col min="10755" max="10761" width="4.44140625" style="3" customWidth="1"/>
    <col min="10762" max="10763" width="3.109375" style="3" customWidth="1"/>
    <col min="10764" max="10764" width="4.44140625" style="3" customWidth="1"/>
    <col min="10765" max="10765" width="3.109375" style="3" customWidth="1"/>
    <col min="10766" max="10766" width="6.44140625" style="3" bestFit="1" customWidth="1"/>
    <col min="10767" max="10767" width="7.6640625" style="3" bestFit="1" customWidth="1"/>
    <col min="10768" max="10768" width="3.44140625" style="3" customWidth="1"/>
    <col min="10769" max="10774" width="4.44140625" style="3" customWidth="1"/>
    <col min="10775" max="10775" width="4.44140625" style="3" bestFit="1" customWidth="1"/>
    <col min="10776" max="10777" width="3.109375" style="3" customWidth="1"/>
    <col min="10778" max="10778" width="5" style="3" customWidth="1"/>
    <col min="10779" max="10779" width="3.109375" style="3" customWidth="1"/>
    <col min="10780" max="10780" width="6.44140625" style="3" bestFit="1" customWidth="1"/>
    <col min="10781" max="10781" width="7.6640625" style="3" bestFit="1" customWidth="1"/>
    <col min="10782" max="10782" width="3.44140625" style="3" customWidth="1"/>
    <col min="10783" max="10783" width="7.6640625" style="3" customWidth="1"/>
    <col min="10784" max="10784" width="3.44140625" style="3" customWidth="1"/>
    <col min="10785" max="11008" width="9.109375" style="3"/>
    <col min="11009" max="11009" width="4" style="3" customWidth="1"/>
    <col min="11010" max="11010" width="17.109375" style="3" customWidth="1"/>
    <col min="11011" max="11017" width="4.44140625" style="3" customWidth="1"/>
    <col min="11018" max="11019" width="3.109375" style="3" customWidth="1"/>
    <col min="11020" max="11020" width="4.44140625" style="3" customWidth="1"/>
    <col min="11021" max="11021" width="3.109375" style="3" customWidth="1"/>
    <col min="11022" max="11022" width="6.44140625" style="3" bestFit="1" customWidth="1"/>
    <col min="11023" max="11023" width="7.6640625" style="3" bestFit="1" customWidth="1"/>
    <col min="11024" max="11024" width="3.44140625" style="3" customWidth="1"/>
    <col min="11025" max="11030" width="4.44140625" style="3" customWidth="1"/>
    <col min="11031" max="11031" width="4.44140625" style="3" bestFit="1" customWidth="1"/>
    <col min="11032" max="11033" width="3.109375" style="3" customWidth="1"/>
    <col min="11034" max="11034" width="5" style="3" customWidth="1"/>
    <col min="11035" max="11035" width="3.109375" style="3" customWidth="1"/>
    <col min="11036" max="11036" width="6.44140625" style="3" bestFit="1" customWidth="1"/>
    <col min="11037" max="11037" width="7.6640625" style="3" bestFit="1" customWidth="1"/>
    <col min="11038" max="11038" width="3.44140625" style="3" customWidth="1"/>
    <col min="11039" max="11039" width="7.6640625" style="3" customWidth="1"/>
    <col min="11040" max="11040" width="3.44140625" style="3" customWidth="1"/>
    <col min="11041" max="11264" width="9.109375" style="3"/>
    <col min="11265" max="11265" width="4" style="3" customWidth="1"/>
    <col min="11266" max="11266" width="17.109375" style="3" customWidth="1"/>
    <col min="11267" max="11273" width="4.44140625" style="3" customWidth="1"/>
    <col min="11274" max="11275" width="3.109375" style="3" customWidth="1"/>
    <col min="11276" max="11276" width="4.44140625" style="3" customWidth="1"/>
    <col min="11277" max="11277" width="3.109375" style="3" customWidth="1"/>
    <col min="11278" max="11278" width="6.44140625" style="3" bestFit="1" customWidth="1"/>
    <col min="11279" max="11279" width="7.6640625" style="3" bestFit="1" customWidth="1"/>
    <col min="11280" max="11280" width="3.44140625" style="3" customWidth="1"/>
    <col min="11281" max="11286" width="4.44140625" style="3" customWidth="1"/>
    <col min="11287" max="11287" width="4.44140625" style="3" bestFit="1" customWidth="1"/>
    <col min="11288" max="11289" width="3.109375" style="3" customWidth="1"/>
    <col min="11290" max="11290" width="5" style="3" customWidth="1"/>
    <col min="11291" max="11291" width="3.109375" style="3" customWidth="1"/>
    <col min="11292" max="11292" width="6.44140625" style="3" bestFit="1" customWidth="1"/>
    <col min="11293" max="11293" width="7.6640625" style="3" bestFit="1" customWidth="1"/>
    <col min="11294" max="11294" width="3.44140625" style="3" customWidth="1"/>
    <col min="11295" max="11295" width="7.6640625" style="3" customWidth="1"/>
    <col min="11296" max="11296" width="3.44140625" style="3" customWidth="1"/>
    <col min="11297" max="11520" width="9.109375" style="3"/>
    <col min="11521" max="11521" width="4" style="3" customWidth="1"/>
    <col min="11522" max="11522" width="17.109375" style="3" customWidth="1"/>
    <col min="11523" max="11529" width="4.44140625" style="3" customWidth="1"/>
    <col min="11530" max="11531" width="3.109375" style="3" customWidth="1"/>
    <col min="11532" max="11532" width="4.44140625" style="3" customWidth="1"/>
    <col min="11533" max="11533" width="3.109375" style="3" customWidth="1"/>
    <col min="11534" max="11534" width="6.44140625" style="3" bestFit="1" customWidth="1"/>
    <col min="11535" max="11535" width="7.6640625" style="3" bestFit="1" customWidth="1"/>
    <col min="11536" max="11536" width="3.44140625" style="3" customWidth="1"/>
    <col min="11537" max="11542" width="4.44140625" style="3" customWidth="1"/>
    <col min="11543" max="11543" width="4.44140625" style="3" bestFit="1" customWidth="1"/>
    <col min="11544" max="11545" width="3.109375" style="3" customWidth="1"/>
    <col min="11546" max="11546" width="5" style="3" customWidth="1"/>
    <col min="11547" max="11547" width="3.109375" style="3" customWidth="1"/>
    <col min="11548" max="11548" width="6.44140625" style="3" bestFit="1" customWidth="1"/>
    <col min="11549" max="11549" width="7.6640625" style="3" bestFit="1" customWidth="1"/>
    <col min="11550" max="11550" width="3.44140625" style="3" customWidth="1"/>
    <col min="11551" max="11551" width="7.6640625" style="3" customWidth="1"/>
    <col min="11552" max="11552" width="3.44140625" style="3" customWidth="1"/>
    <col min="11553" max="11776" width="9.109375" style="3"/>
    <col min="11777" max="11777" width="4" style="3" customWidth="1"/>
    <col min="11778" max="11778" width="17.109375" style="3" customWidth="1"/>
    <col min="11779" max="11785" width="4.44140625" style="3" customWidth="1"/>
    <col min="11786" max="11787" width="3.109375" style="3" customWidth="1"/>
    <col min="11788" max="11788" width="4.44140625" style="3" customWidth="1"/>
    <col min="11789" max="11789" width="3.109375" style="3" customWidth="1"/>
    <col min="11790" max="11790" width="6.44140625" style="3" bestFit="1" customWidth="1"/>
    <col min="11791" max="11791" width="7.6640625" style="3" bestFit="1" customWidth="1"/>
    <col min="11792" max="11792" width="3.44140625" style="3" customWidth="1"/>
    <col min="11793" max="11798" width="4.44140625" style="3" customWidth="1"/>
    <col min="11799" max="11799" width="4.44140625" style="3" bestFit="1" customWidth="1"/>
    <col min="11800" max="11801" width="3.109375" style="3" customWidth="1"/>
    <col min="11802" max="11802" width="5" style="3" customWidth="1"/>
    <col min="11803" max="11803" width="3.109375" style="3" customWidth="1"/>
    <col min="11804" max="11804" width="6.44140625" style="3" bestFit="1" customWidth="1"/>
    <col min="11805" max="11805" width="7.6640625" style="3" bestFit="1" customWidth="1"/>
    <col min="11806" max="11806" width="3.44140625" style="3" customWidth="1"/>
    <col min="11807" max="11807" width="7.6640625" style="3" customWidth="1"/>
    <col min="11808" max="11808" width="3.44140625" style="3" customWidth="1"/>
    <col min="11809" max="12032" width="9.109375" style="3"/>
    <col min="12033" max="12033" width="4" style="3" customWidth="1"/>
    <col min="12034" max="12034" width="17.109375" style="3" customWidth="1"/>
    <col min="12035" max="12041" width="4.44140625" style="3" customWidth="1"/>
    <col min="12042" max="12043" width="3.109375" style="3" customWidth="1"/>
    <col min="12044" max="12044" width="4.44140625" style="3" customWidth="1"/>
    <col min="12045" max="12045" width="3.109375" style="3" customWidth="1"/>
    <col min="12046" max="12046" width="6.44140625" style="3" bestFit="1" customWidth="1"/>
    <col min="12047" max="12047" width="7.6640625" style="3" bestFit="1" customWidth="1"/>
    <col min="12048" max="12048" width="3.44140625" style="3" customWidth="1"/>
    <col min="12049" max="12054" width="4.44140625" style="3" customWidth="1"/>
    <col min="12055" max="12055" width="4.44140625" style="3" bestFit="1" customWidth="1"/>
    <col min="12056" max="12057" width="3.109375" style="3" customWidth="1"/>
    <col min="12058" max="12058" width="5" style="3" customWidth="1"/>
    <col min="12059" max="12059" width="3.109375" style="3" customWidth="1"/>
    <col min="12060" max="12060" width="6.44140625" style="3" bestFit="1" customWidth="1"/>
    <col min="12061" max="12061" width="7.6640625" style="3" bestFit="1" customWidth="1"/>
    <col min="12062" max="12062" width="3.44140625" style="3" customWidth="1"/>
    <col min="12063" max="12063" width="7.6640625" style="3" customWidth="1"/>
    <col min="12064" max="12064" width="3.44140625" style="3" customWidth="1"/>
    <col min="12065" max="12288" width="9.109375" style="3"/>
    <col min="12289" max="12289" width="4" style="3" customWidth="1"/>
    <col min="12290" max="12290" width="17.109375" style="3" customWidth="1"/>
    <col min="12291" max="12297" width="4.44140625" style="3" customWidth="1"/>
    <col min="12298" max="12299" width="3.109375" style="3" customWidth="1"/>
    <col min="12300" max="12300" width="4.44140625" style="3" customWidth="1"/>
    <col min="12301" max="12301" width="3.109375" style="3" customWidth="1"/>
    <col min="12302" max="12302" width="6.44140625" style="3" bestFit="1" customWidth="1"/>
    <col min="12303" max="12303" width="7.6640625" style="3" bestFit="1" customWidth="1"/>
    <col min="12304" max="12304" width="3.44140625" style="3" customWidth="1"/>
    <col min="12305" max="12310" width="4.44140625" style="3" customWidth="1"/>
    <col min="12311" max="12311" width="4.44140625" style="3" bestFit="1" customWidth="1"/>
    <col min="12312" max="12313" width="3.109375" style="3" customWidth="1"/>
    <col min="12314" max="12314" width="5" style="3" customWidth="1"/>
    <col min="12315" max="12315" width="3.109375" style="3" customWidth="1"/>
    <col min="12316" max="12316" width="6.44140625" style="3" bestFit="1" customWidth="1"/>
    <col min="12317" max="12317" width="7.6640625" style="3" bestFit="1" customWidth="1"/>
    <col min="12318" max="12318" width="3.44140625" style="3" customWidth="1"/>
    <col min="12319" max="12319" width="7.6640625" style="3" customWidth="1"/>
    <col min="12320" max="12320" width="3.44140625" style="3" customWidth="1"/>
    <col min="12321" max="12544" width="9.109375" style="3"/>
    <col min="12545" max="12545" width="4" style="3" customWidth="1"/>
    <col min="12546" max="12546" width="17.109375" style="3" customWidth="1"/>
    <col min="12547" max="12553" width="4.44140625" style="3" customWidth="1"/>
    <col min="12554" max="12555" width="3.109375" style="3" customWidth="1"/>
    <col min="12556" max="12556" width="4.44140625" style="3" customWidth="1"/>
    <col min="12557" max="12557" width="3.109375" style="3" customWidth="1"/>
    <col min="12558" max="12558" width="6.44140625" style="3" bestFit="1" customWidth="1"/>
    <col min="12559" max="12559" width="7.6640625" style="3" bestFit="1" customWidth="1"/>
    <col min="12560" max="12560" width="3.44140625" style="3" customWidth="1"/>
    <col min="12561" max="12566" width="4.44140625" style="3" customWidth="1"/>
    <col min="12567" max="12567" width="4.44140625" style="3" bestFit="1" customWidth="1"/>
    <col min="12568" max="12569" width="3.109375" style="3" customWidth="1"/>
    <col min="12570" max="12570" width="5" style="3" customWidth="1"/>
    <col min="12571" max="12571" width="3.109375" style="3" customWidth="1"/>
    <col min="12572" max="12572" width="6.44140625" style="3" bestFit="1" customWidth="1"/>
    <col min="12573" max="12573" width="7.6640625" style="3" bestFit="1" customWidth="1"/>
    <col min="12574" max="12574" width="3.44140625" style="3" customWidth="1"/>
    <col min="12575" max="12575" width="7.6640625" style="3" customWidth="1"/>
    <col min="12576" max="12576" width="3.44140625" style="3" customWidth="1"/>
    <col min="12577" max="12800" width="9.109375" style="3"/>
    <col min="12801" max="12801" width="4" style="3" customWidth="1"/>
    <col min="12802" max="12802" width="17.109375" style="3" customWidth="1"/>
    <col min="12803" max="12809" width="4.44140625" style="3" customWidth="1"/>
    <col min="12810" max="12811" width="3.109375" style="3" customWidth="1"/>
    <col min="12812" max="12812" width="4.44140625" style="3" customWidth="1"/>
    <col min="12813" max="12813" width="3.109375" style="3" customWidth="1"/>
    <col min="12814" max="12814" width="6.44140625" style="3" bestFit="1" customWidth="1"/>
    <col min="12815" max="12815" width="7.6640625" style="3" bestFit="1" customWidth="1"/>
    <col min="12816" max="12816" width="3.44140625" style="3" customWidth="1"/>
    <col min="12817" max="12822" width="4.44140625" style="3" customWidth="1"/>
    <col min="12823" max="12823" width="4.44140625" style="3" bestFit="1" customWidth="1"/>
    <col min="12824" max="12825" width="3.109375" style="3" customWidth="1"/>
    <col min="12826" max="12826" width="5" style="3" customWidth="1"/>
    <col min="12827" max="12827" width="3.109375" style="3" customWidth="1"/>
    <col min="12828" max="12828" width="6.44140625" style="3" bestFit="1" customWidth="1"/>
    <col min="12829" max="12829" width="7.6640625" style="3" bestFit="1" customWidth="1"/>
    <col min="12830" max="12830" width="3.44140625" style="3" customWidth="1"/>
    <col min="12831" max="12831" width="7.6640625" style="3" customWidth="1"/>
    <col min="12832" max="12832" width="3.44140625" style="3" customWidth="1"/>
    <col min="12833" max="13056" width="9.109375" style="3"/>
    <col min="13057" max="13057" width="4" style="3" customWidth="1"/>
    <col min="13058" max="13058" width="17.109375" style="3" customWidth="1"/>
    <col min="13059" max="13065" width="4.44140625" style="3" customWidth="1"/>
    <col min="13066" max="13067" width="3.109375" style="3" customWidth="1"/>
    <col min="13068" max="13068" width="4.44140625" style="3" customWidth="1"/>
    <col min="13069" max="13069" width="3.109375" style="3" customWidth="1"/>
    <col min="13070" max="13070" width="6.44140625" style="3" bestFit="1" customWidth="1"/>
    <col min="13071" max="13071" width="7.6640625" style="3" bestFit="1" customWidth="1"/>
    <col min="13072" max="13072" width="3.44140625" style="3" customWidth="1"/>
    <col min="13073" max="13078" width="4.44140625" style="3" customWidth="1"/>
    <col min="13079" max="13079" width="4.44140625" style="3" bestFit="1" customWidth="1"/>
    <col min="13080" max="13081" width="3.109375" style="3" customWidth="1"/>
    <col min="13082" max="13082" width="5" style="3" customWidth="1"/>
    <col min="13083" max="13083" width="3.109375" style="3" customWidth="1"/>
    <col min="13084" max="13084" width="6.44140625" style="3" bestFit="1" customWidth="1"/>
    <col min="13085" max="13085" width="7.6640625" style="3" bestFit="1" customWidth="1"/>
    <col min="13086" max="13086" width="3.44140625" style="3" customWidth="1"/>
    <col min="13087" max="13087" width="7.6640625" style="3" customWidth="1"/>
    <col min="13088" max="13088" width="3.44140625" style="3" customWidth="1"/>
    <col min="13089" max="13312" width="9.109375" style="3"/>
    <col min="13313" max="13313" width="4" style="3" customWidth="1"/>
    <col min="13314" max="13314" width="17.109375" style="3" customWidth="1"/>
    <col min="13315" max="13321" width="4.44140625" style="3" customWidth="1"/>
    <col min="13322" max="13323" width="3.109375" style="3" customWidth="1"/>
    <col min="13324" max="13324" width="4.44140625" style="3" customWidth="1"/>
    <col min="13325" max="13325" width="3.109375" style="3" customWidth="1"/>
    <col min="13326" max="13326" width="6.44140625" style="3" bestFit="1" customWidth="1"/>
    <col min="13327" max="13327" width="7.6640625" style="3" bestFit="1" customWidth="1"/>
    <col min="13328" max="13328" width="3.44140625" style="3" customWidth="1"/>
    <col min="13329" max="13334" width="4.44140625" style="3" customWidth="1"/>
    <col min="13335" max="13335" width="4.44140625" style="3" bestFit="1" customWidth="1"/>
    <col min="13336" max="13337" width="3.109375" style="3" customWidth="1"/>
    <col min="13338" max="13338" width="5" style="3" customWidth="1"/>
    <col min="13339" max="13339" width="3.109375" style="3" customWidth="1"/>
    <col min="13340" max="13340" width="6.44140625" style="3" bestFit="1" customWidth="1"/>
    <col min="13341" max="13341" width="7.6640625" style="3" bestFit="1" customWidth="1"/>
    <col min="13342" max="13342" width="3.44140625" style="3" customWidth="1"/>
    <col min="13343" max="13343" width="7.6640625" style="3" customWidth="1"/>
    <col min="13344" max="13344" width="3.44140625" style="3" customWidth="1"/>
    <col min="13345" max="13568" width="9.109375" style="3"/>
    <col min="13569" max="13569" width="4" style="3" customWidth="1"/>
    <col min="13570" max="13570" width="17.109375" style="3" customWidth="1"/>
    <col min="13571" max="13577" width="4.44140625" style="3" customWidth="1"/>
    <col min="13578" max="13579" width="3.109375" style="3" customWidth="1"/>
    <col min="13580" max="13580" width="4.44140625" style="3" customWidth="1"/>
    <col min="13581" max="13581" width="3.109375" style="3" customWidth="1"/>
    <col min="13582" max="13582" width="6.44140625" style="3" bestFit="1" customWidth="1"/>
    <col min="13583" max="13583" width="7.6640625" style="3" bestFit="1" customWidth="1"/>
    <col min="13584" max="13584" width="3.44140625" style="3" customWidth="1"/>
    <col min="13585" max="13590" width="4.44140625" style="3" customWidth="1"/>
    <col min="13591" max="13591" width="4.44140625" style="3" bestFit="1" customWidth="1"/>
    <col min="13592" max="13593" width="3.109375" style="3" customWidth="1"/>
    <col min="13594" max="13594" width="5" style="3" customWidth="1"/>
    <col min="13595" max="13595" width="3.109375" style="3" customWidth="1"/>
    <col min="13596" max="13596" width="6.44140625" style="3" bestFit="1" customWidth="1"/>
    <col min="13597" max="13597" width="7.6640625" style="3" bestFit="1" customWidth="1"/>
    <col min="13598" max="13598" width="3.44140625" style="3" customWidth="1"/>
    <col min="13599" max="13599" width="7.6640625" style="3" customWidth="1"/>
    <col min="13600" max="13600" width="3.44140625" style="3" customWidth="1"/>
    <col min="13601" max="13824" width="9.109375" style="3"/>
    <col min="13825" max="13825" width="4" style="3" customWidth="1"/>
    <col min="13826" max="13826" width="17.109375" style="3" customWidth="1"/>
    <col min="13827" max="13833" width="4.44140625" style="3" customWidth="1"/>
    <col min="13834" max="13835" width="3.109375" style="3" customWidth="1"/>
    <col min="13836" max="13836" width="4.44140625" style="3" customWidth="1"/>
    <col min="13837" max="13837" width="3.109375" style="3" customWidth="1"/>
    <col min="13838" max="13838" width="6.44140625" style="3" bestFit="1" customWidth="1"/>
    <col min="13839" max="13839" width="7.6640625" style="3" bestFit="1" customWidth="1"/>
    <col min="13840" max="13840" width="3.44140625" style="3" customWidth="1"/>
    <col min="13841" max="13846" width="4.44140625" style="3" customWidth="1"/>
    <col min="13847" max="13847" width="4.44140625" style="3" bestFit="1" customWidth="1"/>
    <col min="13848" max="13849" width="3.109375" style="3" customWidth="1"/>
    <col min="13850" max="13850" width="5" style="3" customWidth="1"/>
    <col min="13851" max="13851" width="3.109375" style="3" customWidth="1"/>
    <col min="13852" max="13852" width="6.44140625" style="3" bestFit="1" customWidth="1"/>
    <col min="13853" max="13853" width="7.6640625" style="3" bestFit="1" customWidth="1"/>
    <col min="13854" max="13854" width="3.44140625" style="3" customWidth="1"/>
    <col min="13855" max="13855" width="7.6640625" style="3" customWidth="1"/>
    <col min="13856" max="13856" width="3.44140625" style="3" customWidth="1"/>
    <col min="13857" max="14080" width="9.109375" style="3"/>
    <col min="14081" max="14081" width="4" style="3" customWidth="1"/>
    <col min="14082" max="14082" width="17.109375" style="3" customWidth="1"/>
    <col min="14083" max="14089" width="4.44140625" style="3" customWidth="1"/>
    <col min="14090" max="14091" width="3.109375" style="3" customWidth="1"/>
    <col min="14092" max="14092" width="4.44140625" style="3" customWidth="1"/>
    <col min="14093" max="14093" width="3.109375" style="3" customWidth="1"/>
    <col min="14094" max="14094" width="6.44140625" style="3" bestFit="1" customWidth="1"/>
    <col min="14095" max="14095" width="7.6640625" style="3" bestFit="1" customWidth="1"/>
    <col min="14096" max="14096" width="3.44140625" style="3" customWidth="1"/>
    <col min="14097" max="14102" width="4.44140625" style="3" customWidth="1"/>
    <col min="14103" max="14103" width="4.44140625" style="3" bestFit="1" customWidth="1"/>
    <col min="14104" max="14105" width="3.109375" style="3" customWidth="1"/>
    <col min="14106" max="14106" width="5" style="3" customWidth="1"/>
    <col min="14107" max="14107" width="3.109375" style="3" customWidth="1"/>
    <col min="14108" max="14108" width="6.44140625" style="3" bestFit="1" customWidth="1"/>
    <col min="14109" max="14109" width="7.6640625" style="3" bestFit="1" customWidth="1"/>
    <col min="14110" max="14110" width="3.44140625" style="3" customWidth="1"/>
    <col min="14111" max="14111" width="7.6640625" style="3" customWidth="1"/>
    <col min="14112" max="14112" width="3.44140625" style="3" customWidth="1"/>
    <col min="14113" max="14336" width="9.109375" style="3"/>
    <col min="14337" max="14337" width="4" style="3" customWidth="1"/>
    <col min="14338" max="14338" width="17.109375" style="3" customWidth="1"/>
    <col min="14339" max="14345" width="4.44140625" style="3" customWidth="1"/>
    <col min="14346" max="14347" width="3.109375" style="3" customWidth="1"/>
    <col min="14348" max="14348" width="4.44140625" style="3" customWidth="1"/>
    <col min="14349" max="14349" width="3.109375" style="3" customWidth="1"/>
    <col min="14350" max="14350" width="6.44140625" style="3" bestFit="1" customWidth="1"/>
    <col min="14351" max="14351" width="7.6640625" style="3" bestFit="1" customWidth="1"/>
    <col min="14352" max="14352" width="3.44140625" style="3" customWidth="1"/>
    <col min="14353" max="14358" width="4.44140625" style="3" customWidth="1"/>
    <col min="14359" max="14359" width="4.44140625" style="3" bestFit="1" customWidth="1"/>
    <col min="14360" max="14361" width="3.109375" style="3" customWidth="1"/>
    <col min="14362" max="14362" width="5" style="3" customWidth="1"/>
    <col min="14363" max="14363" width="3.109375" style="3" customWidth="1"/>
    <col min="14364" max="14364" width="6.44140625" style="3" bestFit="1" customWidth="1"/>
    <col min="14365" max="14365" width="7.6640625" style="3" bestFit="1" customWidth="1"/>
    <col min="14366" max="14366" width="3.44140625" style="3" customWidth="1"/>
    <col min="14367" max="14367" width="7.6640625" style="3" customWidth="1"/>
    <col min="14368" max="14368" width="3.44140625" style="3" customWidth="1"/>
    <col min="14369" max="14592" width="9.109375" style="3"/>
    <col min="14593" max="14593" width="4" style="3" customWidth="1"/>
    <col min="14594" max="14594" width="17.109375" style="3" customWidth="1"/>
    <col min="14595" max="14601" width="4.44140625" style="3" customWidth="1"/>
    <col min="14602" max="14603" width="3.109375" style="3" customWidth="1"/>
    <col min="14604" max="14604" width="4.44140625" style="3" customWidth="1"/>
    <col min="14605" max="14605" width="3.109375" style="3" customWidth="1"/>
    <col min="14606" max="14606" width="6.44140625" style="3" bestFit="1" customWidth="1"/>
    <col min="14607" max="14607" width="7.6640625" style="3" bestFit="1" customWidth="1"/>
    <col min="14608" max="14608" width="3.44140625" style="3" customWidth="1"/>
    <col min="14609" max="14614" width="4.44140625" style="3" customWidth="1"/>
    <col min="14615" max="14615" width="4.44140625" style="3" bestFit="1" customWidth="1"/>
    <col min="14616" max="14617" width="3.109375" style="3" customWidth="1"/>
    <col min="14618" max="14618" width="5" style="3" customWidth="1"/>
    <col min="14619" max="14619" width="3.109375" style="3" customWidth="1"/>
    <col min="14620" max="14620" width="6.44140625" style="3" bestFit="1" customWidth="1"/>
    <col min="14621" max="14621" width="7.6640625" style="3" bestFit="1" customWidth="1"/>
    <col min="14622" max="14622" width="3.44140625" style="3" customWidth="1"/>
    <col min="14623" max="14623" width="7.6640625" style="3" customWidth="1"/>
    <col min="14624" max="14624" width="3.44140625" style="3" customWidth="1"/>
    <col min="14625" max="14848" width="9.109375" style="3"/>
    <col min="14849" max="14849" width="4" style="3" customWidth="1"/>
    <col min="14850" max="14850" width="17.109375" style="3" customWidth="1"/>
    <col min="14851" max="14857" width="4.44140625" style="3" customWidth="1"/>
    <col min="14858" max="14859" width="3.109375" style="3" customWidth="1"/>
    <col min="14860" max="14860" width="4.44140625" style="3" customWidth="1"/>
    <col min="14861" max="14861" width="3.109375" style="3" customWidth="1"/>
    <col min="14862" max="14862" width="6.44140625" style="3" bestFit="1" customWidth="1"/>
    <col min="14863" max="14863" width="7.6640625" style="3" bestFit="1" customWidth="1"/>
    <col min="14864" max="14864" width="3.44140625" style="3" customWidth="1"/>
    <col min="14865" max="14870" width="4.44140625" style="3" customWidth="1"/>
    <col min="14871" max="14871" width="4.44140625" style="3" bestFit="1" customWidth="1"/>
    <col min="14872" max="14873" width="3.109375" style="3" customWidth="1"/>
    <col min="14874" max="14874" width="5" style="3" customWidth="1"/>
    <col min="14875" max="14875" width="3.109375" style="3" customWidth="1"/>
    <col min="14876" max="14876" width="6.44140625" style="3" bestFit="1" customWidth="1"/>
    <col min="14877" max="14877" width="7.6640625" style="3" bestFit="1" customWidth="1"/>
    <col min="14878" max="14878" width="3.44140625" style="3" customWidth="1"/>
    <col min="14879" max="14879" width="7.6640625" style="3" customWidth="1"/>
    <col min="14880" max="14880" width="3.44140625" style="3" customWidth="1"/>
    <col min="14881" max="15104" width="9.109375" style="3"/>
    <col min="15105" max="15105" width="4" style="3" customWidth="1"/>
    <col min="15106" max="15106" width="17.109375" style="3" customWidth="1"/>
    <col min="15107" max="15113" width="4.44140625" style="3" customWidth="1"/>
    <col min="15114" max="15115" width="3.109375" style="3" customWidth="1"/>
    <col min="15116" max="15116" width="4.44140625" style="3" customWidth="1"/>
    <col min="15117" max="15117" width="3.109375" style="3" customWidth="1"/>
    <col min="15118" max="15118" width="6.44140625" style="3" bestFit="1" customWidth="1"/>
    <col min="15119" max="15119" width="7.6640625" style="3" bestFit="1" customWidth="1"/>
    <col min="15120" max="15120" width="3.44140625" style="3" customWidth="1"/>
    <col min="15121" max="15126" width="4.44140625" style="3" customWidth="1"/>
    <col min="15127" max="15127" width="4.44140625" style="3" bestFit="1" customWidth="1"/>
    <col min="15128" max="15129" width="3.109375" style="3" customWidth="1"/>
    <col min="15130" max="15130" width="5" style="3" customWidth="1"/>
    <col min="15131" max="15131" width="3.109375" style="3" customWidth="1"/>
    <col min="15132" max="15132" width="6.44140625" style="3" bestFit="1" customWidth="1"/>
    <col min="15133" max="15133" width="7.6640625" style="3" bestFit="1" customWidth="1"/>
    <col min="15134" max="15134" width="3.44140625" style="3" customWidth="1"/>
    <col min="15135" max="15135" width="7.6640625" style="3" customWidth="1"/>
    <col min="15136" max="15136" width="3.44140625" style="3" customWidth="1"/>
    <col min="15137" max="15360" width="9.109375" style="3"/>
    <col min="15361" max="15361" width="4" style="3" customWidth="1"/>
    <col min="15362" max="15362" width="17.109375" style="3" customWidth="1"/>
    <col min="15363" max="15369" width="4.44140625" style="3" customWidth="1"/>
    <col min="15370" max="15371" width="3.109375" style="3" customWidth="1"/>
    <col min="15372" max="15372" width="4.44140625" style="3" customWidth="1"/>
    <col min="15373" max="15373" width="3.109375" style="3" customWidth="1"/>
    <col min="15374" max="15374" width="6.44140625" style="3" bestFit="1" customWidth="1"/>
    <col min="15375" max="15375" width="7.6640625" style="3" bestFit="1" customWidth="1"/>
    <col min="15376" max="15376" width="3.44140625" style="3" customWidth="1"/>
    <col min="15377" max="15382" width="4.44140625" style="3" customWidth="1"/>
    <col min="15383" max="15383" width="4.44140625" style="3" bestFit="1" customWidth="1"/>
    <col min="15384" max="15385" width="3.109375" style="3" customWidth="1"/>
    <col min="15386" max="15386" width="5" style="3" customWidth="1"/>
    <col min="15387" max="15387" width="3.109375" style="3" customWidth="1"/>
    <col min="15388" max="15388" width="6.44140625" style="3" bestFit="1" customWidth="1"/>
    <col min="15389" max="15389" width="7.6640625" style="3" bestFit="1" customWidth="1"/>
    <col min="15390" max="15390" width="3.44140625" style="3" customWidth="1"/>
    <col min="15391" max="15391" width="7.6640625" style="3" customWidth="1"/>
    <col min="15392" max="15392" width="3.44140625" style="3" customWidth="1"/>
    <col min="15393" max="15616" width="9.109375" style="3"/>
    <col min="15617" max="15617" width="4" style="3" customWidth="1"/>
    <col min="15618" max="15618" width="17.109375" style="3" customWidth="1"/>
    <col min="15619" max="15625" width="4.44140625" style="3" customWidth="1"/>
    <col min="15626" max="15627" width="3.109375" style="3" customWidth="1"/>
    <col min="15628" max="15628" width="4.44140625" style="3" customWidth="1"/>
    <col min="15629" max="15629" width="3.109375" style="3" customWidth="1"/>
    <col min="15630" max="15630" width="6.44140625" style="3" bestFit="1" customWidth="1"/>
    <col min="15631" max="15631" width="7.6640625" style="3" bestFit="1" customWidth="1"/>
    <col min="15632" max="15632" width="3.44140625" style="3" customWidth="1"/>
    <col min="15633" max="15638" width="4.44140625" style="3" customWidth="1"/>
    <col min="15639" max="15639" width="4.44140625" style="3" bestFit="1" customWidth="1"/>
    <col min="15640" max="15641" width="3.109375" style="3" customWidth="1"/>
    <col min="15642" max="15642" width="5" style="3" customWidth="1"/>
    <col min="15643" max="15643" width="3.109375" style="3" customWidth="1"/>
    <col min="15644" max="15644" width="6.44140625" style="3" bestFit="1" customWidth="1"/>
    <col min="15645" max="15645" width="7.6640625" style="3" bestFit="1" customWidth="1"/>
    <col min="15646" max="15646" width="3.44140625" style="3" customWidth="1"/>
    <col min="15647" max="15647" width="7.6640625" style="3" customWidth="1"/>
    <col min="15648" max="15648" width="3.44140625" style="3" customWidth="1"/>
    <col min="15649" max="15872" width="9.109375" style="3"/>
    <col min="15873" max="15873" width="4" style="3" customWidth="1"/>
    <col min="15874" max="15874" width="17.109375" style="3" customWidth="1"/>
    <col min="15875" max="15881" width="4.44140625" style="3" customWidth="1"/>
    <col min="15882" max="15883" width="3.109375" style="3" customWidth="1"/>
    <col min="15884" max="15884" width="4.44140625" style="3" customWidth="1"/>
    <col min="15885" max="15885" width="3.109375" style="3" customWidth="1"/>
    <col min="15886" max="15886" width="6.44140625" style="3" bestFit="1" customWidth="1"/>
    <col min="15887" max="15887" width="7.6640625" style="3" bestFit="1" customWidth="1"/>
    <col min="15888" max="15888" width="3.44140625" style="3" customWidth="1"/>
    <col min="15889" max="15894" width="4.44140625" style="3" customWidth="1"/>
    <col min="15895" max="15895" width="4.44140625" style="3" bestFit="1" customWidth="1"/>
    <col min="15896" max="15897" width="3.109375" style="3" customWidth="1"/>
    <col min="15898" max="15898" width="5" style="3" customWidth="1"/>
    <col min="15899" max="15899" width="3.109375" style="3" customWidth="1"/>
    <col min="15900" max="15900" width="6.44140625" style="3" bestFit="1" customWidth="1"/>
    <col min="15901" max="15901" width="7.6640625" style="3" bestFit="1" customWidth="1"/>
    <col min="15902" max="15902" width="3.44140625" style="3" customWidth="1"/>
    <col min="15903" max="15903" width="7.6640625" style="3" customWidth="1"/>
    <col min="15904" max="15904" width="3.44140625" style="3" customWidth="1"/>
    <col min="15905" max="16128" width="9.109375" style="3"/>
    <col min="16129" max="16129" width="4" style="3" customWidth="1"/>
    <col min="16130" max="16130" width="17.109375" style="3" customWidth="1"/>
    <col min="16131" max="16137" width="4.44140625" style="3" customWidth="1"/>
    <col min="16138" max="16139" width="3.109375" style="3" customWidth="1"/>
    <col min="16140" max="16140" width="4.44140625" style="3" customWidth="1"/>
    <col min="16141" max="16141" width="3.109375" style="3" customWidth="1"/>
    <col min="16142" max="16142" width="6.44140625" style="3" bestFit="1" customWidth="1"/>
    <col min="16143" max="16143" width="7.6640625" style="3" bestFit="1" customWidth="1"/>
    <col min="16144" max="16144" width="3.44140625" style="3" customWidth="1"/>
    <col min="16145" max="16150" width="4.44140625" style="3" customWidth="1"/>
    <col min="16151" max="16151" width="4.44140625" style="3" bestFit="1" customWidth="1"/>
    <col min="16152" max="16153" width="3.109375" style="3" customWidth="1"/>
    <col min="16154" max="16154" width="5" style="3" customWidth="1"/>
    <col min="16155" max="16155" width="3.109375" style="3" customWidth="1"/>
    <col min="16156" max="16156" width="6.44140625" style="3" bestFit="1" customWidth="1"/>
    <col min="16157" max="16157" width="7.6640625" style="3" bestFit="1" customWidth="1"/>
    <col min="16158" max="16158" width="3.44140625" style="3" customWidth="1"/>
    <col min="16159" max="16159" width="7.6640625" style="3" customWidth="1"/>
    <col min="16160" max="16160" width="3.44140625" style="3" customWidth="1"/>
    <col min="16161" max="16384" width="9.109375" style="3"/>
  </cols>
  <sheetData>
    <row r="1" spans="1:33" ht="16.2" customHeight="1" x14ac:dyDescent="0.25">
      <c r="B1" s="1"/>
      <c r="C1" s="2"/>
      <c r="K1" s="4"/>
      <c r="L1" s="4"/>
      <c r="M1" s="4"/>
      <c r="N1" s="4"/>
      <c r="O1" s="4"/>
      <c r="Q1" s="5"/>
      <c r="Y1" s="4"/>
      <c r="Z1" s="4"/>
      <c r="AA1" s="4"/>
      <c r="AB1" s="4"/>
      <c r="AC1" s="4"/>
      <c r="AD1" s="4"/>
      <c r="AE1" s="5"/>
    </row>
    <row r="2" spans="1:33" ht="9.6" customHeight="1" x14ac:dyDescent="0.25">
      <c r="B2" s="1"/>
      <c r="C2" s="2"/>
      <c r="K2" s="4"/>
      <c r="L2" s="4"/>
      <c r="M2" s="4"/>
      <c r="N2" s="4"/>
      <c r="O2" s="4"/>
      <c r="Q2" s="5"/>
      <c r="Y2" s="4"/>
      <c r="Z2" s="4"/>
      <c r="AA2" s="4"/>
      <c r="AB2" s="4"/>
      <c r="AC2" s="4"/>
      <c r="AD2" s="4"/>
      <c r="AE2" s="5"/>
      <c r="AF2" s="6"/>
    </row>
    <row r="3" spans="1:33" ht="41.25" customHeight="1" x14ac:dyDescent="0.25">
      <c r="A3" s="37"/>
      <c r="B3" s="64" t="s">
        <v>0</v>
      </c>
      <c r="C3" s="36" t="s">
        <v>45</v>
      </c>
      <c r="D3" s="66" t="s">
        <v>1</v>
      </c>
      <c r="E3" s="66"/>
      <c r="F3" s="66"/>
      <c r="G3" s="66"/>
      <c r="H3" s="66"/>
      <c r="I3" s="66"/>
      <c r="J3" s="66"/>
      <c r="K3" s="61" t="s">
        <v>2</v>
      </c>
      <c r="L3" s="61"/>
      <c r="M3" s="61"/>
      <c r="N3" s="62" t="s">
        <v>3</v>
      </c>
      <c r="O3" s="37"/>
      <c r="P3" s="18"/>
      <c r="Q3" s="63" t="s">
        <v>4</v>
      </c>
      <c r="R3" s="66" t="s">
        <v>5</v>
      </c>
      <c r="S3" s="66"/>
      <c r="T3" s="66"/>
      <c r="U3" s="66"/>
      <c r="V3" s="66"/>
      <c r="W3" s="66"/>
      <c r="X3" s="66"/>
      <c r="Y3" s="61" t="s">
        <v>2</v>
      </c>
      <c r="Z3" s="61"/>
      <c r="AA3" s="61"/>
      <c r="AB3" s="62" t="s">
        <v>3</v>
      </c>
      <c r="AC3" s="37"/>
      <c r="AD3" s="37"/>
      <c r="AE3" s="63" t="s">
        <v>6</v>
      </c>
      <c r="AF3" s="64" t="s">
        <v>7</v>
      </c>
      <c r="AG3" s="37"/>
    </row>
    <row r="4" spans="1:33" ht="24.75" customHeight="1" x14ac:dyDescent="0.25">
      <c r="A4" s="37"/>
      <c r="B4" s="64"/>
      <c r="C4" s="24"/>
      <c r="D4" s="65" t="s">
        <v>9</v>
      </c>
      <c r="E4" s="65"/>
      <c r="F4" s="65"/>
      <c r="G4" s="65"/>
      <c r="H4" s="65"/>
      <c r="I4" s="65"/>
      <c r="J4" s="65"/>
      <c r="K4" s="61"/>
      <c r="L4" s="61"/>
      <c r="M4" s="61"/>
      <c r="N4" s="62"/>
      <c r="O4" s="18" t="s">
        <v>10</v>
      </c>
      <c r="P4" s="18" t="s">
        <v>11</v>
      </c>
      <c r="Q4" s="63"/>
      <c r="R4" s="65" t="s">
        <v>9</v>
      </c>
      <c r="S4" s="65"/>
      <c r="T4" s="65"/>
      <c r="U4" s="65"/>
      <c r="V4" s="65"/>
      <c r="W4" s="65"/>
      <c r="X4" s="65"/>
      <c r="Y4" s="61"/>
      <c r="Z4" s="61"/>
      <c r="AA4" s="61"/>
      <c r="AB4" s="62"/>
      <c r="AC4" s="18" t="s">
        <v>10</v>
      </c>
      <c r="AD4" s="18" t="s">
        <v>11</v>
      </c>
      <c r="AE4" s="63"/>
      <c r="AF4" s="64"/>
      <c r="AG4" s="37"/>
    </row>
    <row r="5" spans="1:33" ht="13.2" customHeight="1" x14ac:dyDescent="0.25">
      <c r="A5" s="37"/>
      <c r="B5" s="64"/>
      <c r="C5" s="24" t="s">
        <v>12</v>
      </c>
      <c r="D5" s="65" t="s">
        <v>13</v>
      </c>
      <c r="E5" s="65"/>
      <c r="F5" s="65"/>
      <c r="G5" s="65"/>
      <c r="H5" s="65"/>
      <c r="I5" s="65"/>
      <c r="J5" s="65"/>
      <c r="K5" s="38" t="s">
        <v>30</v>
      </c>
      <c r="L5" s="38" t="s">
        <v>35</v>
      </c>
      <c r="M5" s="38" t="s">
        <v>14</v>
      </c>
      <c r="N5" s="62"/>
      <c r="O5" s="18" t="s">
        <v>15</v>
      </c>
      <c r="P5" s="18" t="s">
        <v>16</v>
      </c>
      <c r="Q5" s="63"/>
      <c r="R5" s="65" t="s">
        <v>13</v>
      </c>
      <c r="S5" s="65"/>
      <c r="T5" s="65"/>
      <c r="U5" s="65"/>
      <c r="V5" s="65"/>
      <c r="W5" s="65"/>
      <c r="X5" s="65"/>
      <c r="Y5" s="38" t="s">
        <v>30</v>
      </c>
      <c r="Z5" s="38" t="s">
        <v>35</v>
      </c>
      <c r="AA5" s="38" t="s">
        <v>14</v>
      </c>
      <c r="AB5" s="62"/>
      <c r="AC5" s="18" t="s">
        <v>15</v>
      </c>
      <c r="AD5" s="18" t="s">
        <v>16</v>
      </c>
      <c r="AE5" s="63"/>
      <c r="AF5" s="64"/>
      <c r="AG5" s="37"/>
    </row>
    <row r="6" spans="1:33" ht="13.2" customHeight="1" x14ac:dyDescent="0.25">
      <c r="A6" s="37"/>
      <c r="B6" s="41"/>
      <c r="C6" s="24"/>
      <c r="D6" s="42"/>
      <c r="E6" s="42"/>
      <c r="F6" s="42"/>
      <c r="G6" s="42"/>
      <c r="H6" s="42"/>
      <c r="I6" s="42"/>
      <c r="J6" s="42"/>
      <c r="K6" s="38"/>
      <c r="L6" s="38"/>
      <c r="M6" s="38"/>
      <c r="N6" s="39"/>
      <c r="O6" s="18"/>
      <c r="P6" s="18"/>
      <c r="Q6" s="40"/>
      <c r="R6" s="42"/>
      <c r="S6" s="42"/>
      <c r="T6" s="42"/>
      <c r="U6" s="42"/>
      <c r="V6" s="42"/>
      <c r="W6" s="42"/>
      <c r="X6" s="42"/>
      <c r="Y6" s="38"/>
      <c r="Z6" s="38"/>
      <c r="AA6" s="38"/>
      <c r="AB6" s="39"/>
      <c r="AC6" s="18"/>
      <c r="AD6" s="18"/>
      <c r="AE6" s="40"/>
      <c r="AF6" s="41"/>
      <c r="AG6" s="37"/>
    </row>
    <row r="7" spans="1:33" x14ac:dyDescent="0.25">
      <c r="A7" s="3">
        <v>1</v>
      </c>
      <c r="B7" s="18"/>
      <c r="C7" s="89" t="s">
        <v>99</v>
      </c>
      <c r="D7" s="32"/>
      <c r="E7" s="32"/>
      <c r="F7" s="32"/>
      <c r="G7" s="32"/>
      <c r="H7" s="32"/>
      <c r="I7" s="32"/>
      <c r="J7" s="32"/>
      <c r="K7" s="18"/>
      <c r="L7" s="18"/>
      <c r="M7" s="18"/>
      <c r="N7" s="18"/>
      <c r="O7" s="19">
        <v>175</v>
      </c>
      <c r="P7" s="46">
        <f>(COUNTA(D7:J7)*5)+SUM(K7:O7)</f>
        <v>175</v>
      </c>
      <c r="Q7" s="18" t="e">
        <f>RANK(P7,#REF!,1)</f>
        <v>#REF!</v>
      </c>
      <c r="R7" s="32"/>
      <c r="S7" s="32"/>
      <c r="T7" s="32"/>
      <c r="U7" s="32"/>
      <c r="V7" s="32"/>
      <c r="W7" s="32"/>
      <c r="X7" s="32"/>
      <c r="Y7" s="18"/>
      <c r="Z7" s="18"/>
      <c r="AA7" s="18"/>
      <c r="AB7" s="18"/>
      <c r="AC7" s="19">
        <v>172</v>
      </c>
      <c r="AD7" s="20">
        <f>(COUNTA(R7:X7)*5)+SUM(Y7:AC7)</f>
        <v>172</v>
      </c>
      <c r="AE7" s="18" t="e">
        <f>RANK(AD7,#REF!,1)</f>
        <v>#REF!</v>
      </c>
      <c r="AF7" s="20">
        <f>AD7+P7</f>
        <v>347</v>
      </c>
      <c r="AG7" s="37">
        <v>1</v>
      </c>
    </row>
    <row r="8" spans="1:33" x14ac:dyDescent="0.25">
      <c r="A8" s="3">
        <v>2</v>
      </c>
      <c r="B8" s="23"/>
      <c r="C8" s="89" t="s">
        <v>100</v>
      </c>
      <c r="D8" s="32">
        <v>1</v>
      </c>
      <c r="E8" s="32"/>
      <c r="F8" s="32"/>
      <c r="G8" s="32"/>
      <c r="H8" s="32"/>
      <c r="I8" s="32"/>
      <c r="J8" s="32"/>
      <c r="K8" s="18"/>
      <c r="L8" s="18"/>
      <c r="M8" s="18"/>
      <c r="N8" s="18"/>
      <c r="O8" s="19" t="s">
        <v>36</v>
      </c>
      <c r="P8" s="46">
        <v>999</v>
      </c>
      <c r="Q8" s="18" t="e">
        <f>RANK(P8,#REF!,1)</f>
        <v>#REF!</v>
      </c>
      <c r="R8" s="32"/>
      <c r="S8" s="32"/>
      <c r="T8" s="32"/>
      <c r="U8" s="32"/>
      <c r="V8" s="32"/>
      <c r="W8" s="32"/>
      <c r="X8" s="32"/>
      <c r="Y8" s="18"/>
      <c r="Z8" s="18"/>
      <c r="AA8" s="18"/>
      <c r="AB8" s="18"/>
      <c r="AC8" s="19">
        <v>240</v>
      </c>
      <c r="AD8" s="20">
        <f>(COUNTA(R8:X8)*5)+SUM(Y8:AC8)</f>
        <v>240</v>
      </c>
      <c r="AE8" s="18" t="e">
        <f>RANK(AD8,#REF!,1)</f>
        <v>#REF!</v>
      </c>
      <c r="AF8" s="20">
        <f>AD8+P8</f>
        <v>1239</v>
      </c>
      <c r="AG8" s="37">
        <v>2</v>
      </c>
    </row>
    <row r="9" spans="1:33" x14ac:dyDescent="0.25">
      <c r="A9" s="3">
        <v>3</v>
      </c>
      <c r="B9" s="23"/>
      <c r="C9" s="89" t="s">
        <v>101</v>
      </c>
      <c r="D9" s="32"/>
      <c r="E9" s="32"/>
      <c r="F9" s="32"/>
      <c r="G9" s="32"/>
      <c r="H9" s="32"/>
      <c r="I9" s="32"/>
      <c r="J9" s="32"/>
      <c r="K9" s="18"/>
      <c r="L9" s="18"/>
      <c r="M9" s="18"/>
      <c r="N9" s="18"/>
      <c r="O9" s="19" t="s">
        <v>36</v>
      </c>
      <c r="P9" s="46">
        <v>999</v>
      </c>
      <c r="Q9" s="18" t="e">
        <f>RANK(P9,#REF!,1)</f>
        <v>#REF!</v>
      </c>
      <c r="R9" s="32"/>
      <c r="S9" s="32"/>
      <c r="T9" s="32"/>
      <c r="U9" s="32"/>
      <c r="V9" s="32"/>
      <c r="W9" s="32"/>
      <c r="X9" s="32"/>
      <c r="Y9" s="18"/>
      <c r="Z9" s="18"/>
      <c r="AA9" s="18"/>
      <c r="AB9" s="18"/>
      <c r="AC9" s="19">
        <v>279</v>
      </c>
      <c r="AD9" s="20">
        <f>(COUNTA(R9:X9)*5)+SUM(Y9:AC9)</f>
        <v>279</v>
      </c>
      <c r="AE9" s="18" t="e">
        <f>RANK(AD9,#REF!,1)</f>
        <v>#REF!</v>
      </c>
      <c r="AF9" s="20">
        <f>AD9+P9</f>
        <v>1278</v>
      </c>
      <c r="AG9" s="37">
        <v>3</v>
      </c>
    </row>
    <row r="10" spans="1:33" x14ac:dyDescent="0.25">
      <c r="A10" s="3">
        <v>4</v>
      </c>
      <c r="B10" s="18"/>
      <c r="C10" s="89" t="s">
        <v>44</v>
      </c>
      <c r="D10" s="32">
        <v>1</v>
      </c>
      <c r="E10" s="32"/>
      <c r="F10" s="32"/>
      <c r="G10" s="32"/>
      <c r="H10" s="32"/>
      <c r="I10" s="32"/>
      <c r="J10" s="32"/>
      <c r="K10" s="18"/>
      <c r="L10" s="18"/>
      <c r="M10" s="18"/>
      <c r="N10" s="18"/>
      <c r="O10" s="19">
        <v>238</v>
      </c>
      <c r="P10" s="46">
        <f>(COUNTA(D10:J10)*5)+SUM(K10:O10)</f>
        <v>243</v>
      </c>
      <c r="Q10" s="18" t="e">
        <f>RANK(P10,#REF!,1)</f>
        <v>#REF!</v>
      </c>
      <c r="R10" s="32"/>
      <c r="S10" s="32"/>
      <c r="T10" s="32"/>
      <c r="U10" s="32"/>
      <c r="V10" s="32"/>
      <c r="W10" s="32"/>
      <c r="X10" s="32"/>
      <c r="Y10" s="18"/>
      <c r="Z10" s="18"/>
      <c r="AA10" s="18"/>
      <c r="AB10" s="18"/>
      <c r="AC10" s="19">
        <v>184</v>
      </c>
      <c r="AD10" s="20">
        <f>(COUNTA(R10:X10)*5)+SUM(Y10:AC10)</f>
        <v>184</v>
      </c>
      <c r="AE10" s="18" t="e">
        <f>RANK(AD10,#REF!,1)</f>
        <v>#REF!</v>
      </c>
      <c r="AF10" s="20">
        <f>AD10+P10</f>
        <v>427</v>
      </c>
      <c r="AG10" s="37">
        <v>4</v>
      </c>
    </row>
    <row r="11" spans="1:33" x14ac:dyDescent="0.25">
      <c r="A11" s="3">
        <v>5</v>
      </c>
      <c r="B11" s="18"/>
      <c r="C11" s="89" t="s">
        <v>102</v>
      </c>
      <c r="D11" s="32"/>
      <c r="E11" s="32"/>
      <c r="F11" s="32"/>
      <c r="G11" s="32"/>
      <c r="H11" s="32"/>
      <c r="I11" s="32"/>
      <c r="J11" s="32"/>
      <c r="K11" s="18"/>
      <c r="L11" s="18"/>
      <c r="M11" s="18"/>
      <c r="N11" s="18"/>
      <c r="O11" s="19" t="s">
        <v>36</v>
      </c>
      <c r="P11" s="46">
        <v>999</v>
      </c>
      <c r="Q11" s="18" t="e">
        <f>RANK(P11,#REF!,1)</f>
        <v>#REF!</v>
      </c>
      <c r="R11" s="32"/>
      <c r="S11" s="32"/>
      <c r="T11" s="32"/>
      <c r="U11" s="32"/>
      <c r="V11" s="32"/>
      <c r="W11" s="32"/>
      <c r="X11" s="32"/>
      <c r="Y11" s="18"/>
      <c r="Z11" s="18"/>
      <c r="AA11" s="18"/>
      <c r="AB11" s="18"/>
      <c r="AC11" s="19">
        <v>139</v>
      </c>
      <c r="AD11" s="20">
        <f>(COUNTA(R11:X11)*5)+SUM(Y11:AC11)</f>
        <v>139</v>
      </c>
      <c r="AE11" s="18" t="e">
        <f>RANK(AD11,#REF!,1)</f>
        <v>#REF!</v>
      </c>
      <c r="AF11" s="20">
        <f>AD11+P11</f>
        <v>1138</v>
      </c>
      <c r="AG11" s="37">
        <v>1</v>
      </c>
    </row>
    <row r="12" spans="1:33" x14ac:dyDescent="0.25">
      <c r="A12" s="3">
        <v>6</v>
      </c>
      <c r="B12" s="23"/>
      <c r="C12" s="89" t="s">
        <v>103</v>
      </c>
      <c r="D12" s="32">
        <v>1</v>
      </c>
      <c r="E12" s="32"/>
      <c r="F12" s="32"/>
      <c r="G12" s="32"/>
      <c r="H12" s="32"/>
      <c r="I12" s="32"/>
      <c r="J12" s="32"/>
      <c r="K12" s="18"/>
      <c r="L12" s="18"/>
      <c r="M12" s="18"/>
      <c r="N12" s="18"/>
      <c r="O12" s="19" t="s">
        <v>36</v>
      </c>
      <c r="P12" s="46">
        <v>999</v>
      </c>
      <c r="Q12" s="18" t="e">
        <f>RANK(P12,#REF!,1)</f>
        <v>#REF!</v>
      </c>
      <c r="R12" s="32"/>
      <c r="S12" s="32"/>
      <c r="T12" s="32"/>
      <c r="U12" s="32"/>
      <c r="V12" s="32"/>
      <c r="W12" s="32"/>
      <c r="X12" s="32"/>
      <c r="Y12" s="18"/>
      <c r="Z12" s="18"/>
      <c r="AA12" s="18"/>
      <c r="AB12" s="18"/>
      <c r="AC12" s="19">
        <v>999</v>
      </c>
      <c r="AD12" s="20">
        <f>(COUNTA(R12:X12)*5)+SUM(Y12:AC12)</f>
        <v>999</v>
      </c>
      <c r="AE12" s="18" t="e">
        <f>RANK(AD12,#REF!,1)</f>
        <v>#REF!</v>
      </c>
      <c r="AF12" s="20">
        <f>AD12+P12</f>
        <v>1998</v>
      </c>
      <c r="AG12" s="37">
        <v>2</v>
      </c>
    </row>
    <row r="13" spans="1:33" x14ac:dyDescent="0.25">
      <c r="A13" s="3">
        <v>7</v>
      </c>
      <c r="B13" s="23"/>
      <c r="C13" s="33" t="s">
        <v>104</v>
      </c>
      <c r="D13" s="32"/>
      <c r="E13" s="32"/>
      <c r="F13" s="32"/>
      <c r="G13" s="32"/>
      <c r="H13" s="32"/>
      <c r="I13" s="32"/>
      <c r="J13" s="32"/>
      <c r="K13" s="18"/>
      <c r="L13" s="18"/>
      <c r="M13" s="18"/>
      <c r="N13" s="18"/>
      <c r="O13" s="19" t="s">
        <v>36</v>
      </c>
      <c r="P13" s="46">
        <v>999</v>
      </c>
      <c r="Q13" s="18" t="e">
        <f>RANK(P13,#REF!,1)</f>
        <v>#REF!</v>
      </c>
      <c r="R13" s="32"/>
      <c r="S13" s="32"/>
      <c r="T13" s="32"/>
      <c r="U13" s="32"/>
      <c r="V13" s="32"/>
      <c r="W13" s="32"/>
      <c r="X13" s="32"/>
      <c r="Y13" s="18"/>
      <c r="Z13" s="18"/>
      <c r="AA13" s="18"/>
      <c r="AB13" s="18"/>
      <c r="AC13" s="19">
        <v>999</v>
      </c>
      <c r="AD13" s="20">
        <f>(COUNTA(R13:X13)*5)+SUM(Y13:AC13)</f>
        <v>999</v>
      </c>
      <c r="AE13" s="18" t="e">
        <f>RANK(AD13,#REF!,1)</f>
        <v>#REF!</v>
      </c>
      <c r="AF13" s="20">
        <f>AD13+P13</f>
        <v>1998</v>
      </c>
      <c r="AG13" s="37">
        <v>3</v>
      </c>
    </row>
    <row r="14" spans="1:33" x14ac:dyDescent="0.25">
      <c r="A14" s="3">
        <v>8</v>
      </c>
      <c r="B14" s="18"/>
      <c r="C14" s="33" t="s">
        <v>105</v>
      </c>
      <c r="D14" s="32"/>
      <c r="E14" s="32"/>
      <c r="F14" s="32"/>
      <c r="G14" s="32"/>
      <c r="H14" s="32"/>
      <c r="I14" s="32"/>
      <c r="J14" s="32"/>
      <c r="K14" s="18"/>
      <c r="L14" s="18"/>
      <c r="M14" s="18"/>
      <c r="N14" s="18"/>
      <c r="O14" s="19">
        <v>189</v>
      </c>
      <c r="P14" s="46">
        <f>(COUNTA(D14:J14)*5)+SUM(K14:O14)</f>
        <v>189</v>
      </c>
      <c r="Q14" s="18" t="e">
        <f>RANK(P14,#REF!,1)</f>
        <v>#REF!</v>
      </c>
      <c r="R14" s="32"/>
      <c r="S14" s="32"/>
      <c r="T14" s="32"/>
      <c r="U14" s="32"/>
      <c r="V14" s="32"/>
      <c r="W14" s="32"/>
      <c r="X14" s="32"/>
      <c r="Y14" s="18"/>
      <c r="Z14" s="18"/>
      <c r="AA14" s="18"/>
      <c r="AB14" s="18"/>
      <c r="AC14" s="19">
        <v>156</v>
      </c>
      <c r="AD14" s="20">
        <f>(COUNTA(R14:X14)*5)+SUM(Y14:AC14)</f>
        <v>156</v>
      </c>
      <c r="AE14" s="18" t="e">
        <f>RANK(AD14,#REF!,1)</f>
        <v>#REF!</v>
      </c>
      <c r="AF14" s="20">
        <f>AD14+P14</f>
        <v>345</v>
      </c>
      <c r="AG14" s="37">
        <v>4</v>
      </c>
    </row>
    <row r="15" spans="1:33" x14ac:dyDescent="0.25">
      <c r="A15" s="3">
        <v>9</v>
      </c>
      <c r="B15" s="18"/>
      <c r="C15" s="33" t="s">
        <v>106</v>
      </c>
      <c r="D15" s="32">
        <v>1</v>
      </c>
      <c r="E15" s="32"/>
      <c r="F15" s="32"/>
      <c r="G15" s="32"/>
      <c r="H15" s="32"/>
      <c r="I15" s="32"/>
      <c r="J15" s="32"/>
      <c r="K15" s="18"/>
      <c r="L15" s="18"/>
      <c r="M15" s="18"/>
      <c r="N15" s="18"/>
      <c r="O15" s="19">
        <v>230</v>
      </c>
      <c r="P15" s="46">
        <f>(COUNTA(D15:J15)*5)+SUM(K15:O15)</f>
        <v>235</v>
      </c>
      <c r="Q15" s="18" t="e">
        <f>RANK(P15,#REF!,1)</f>
        <v>#REF!</v>
      </c>
      <c r="R15" s="32"/>
      <c r="S15" s="32"/>
      <c r="T15" s="32"/>
      <c r="U15" s="32"/>
      <c r="V15" s="32"/>
      <c r="W15" s="32"/>
      <c r="X15" s="32"/>
      <c r="Y15" s="18"/>
      <c r="Z15" s="18"/>
      <c r="AA15" s="18"/>
      <c r="AB15" s="18"/>
      <c r="AC15" s="19">
        <v>188</v>
      </c>
      <c r="AD15" s="20">
        <f>(COUNTA(R15:X15)*5)+SUM(Y15:AC15)</f>
        <v>188</v>
      </c>
      <c r="AE15" s="18" t="e">
        <f>RANK(AD15,#REF!,1)</f>
        <v>#REF!</v>
      </c>
      <c r="AF15" s="20">
        <f>AD15+P15</f>
        <v>423</v>
      </c>
      <c r="AG15" s="37">
        <v>1</v>
      </c>
    </row>
    <row r="16" spans="1:33" x14ac:dyDescent="0.25">
      <c r="A16" s="3">
        <v>10</v>
      </c>
      <c r="B16" s="23"/>
      <c r="C16" s="33"/>
      <c r="D16" s="32"/>
      <c r="E16" s="32"/>
      <c r="F16" s="32"/>
      <c r="G16" s="32"/>
      <c r="H16" s="32"/>
      <c r="I16" s="32"/>
      <c r="J16" s="32"/>
      <c r="K16" s="18"/>
      <c r="L16" s="18"/>
      <c r="M16" s="18"/>
      <c r="N16" s="18"/>
      <c r="O16" s="19"/>
      <c r="P16" s="46">
        <f>(COUNTA(D16:J16)*5)+SUM(K16:O16)</f>
        <v>0</v>
      </c>
      <c r="Q16" s="18" t="e">
        <f>RANK(P16,#REF!,1)</f>
        <v>#REF!</v>
      </c>
      <c r="R16" s="32"/>
      <c r="S16" s="32"/>
      <c r="T16" s="32"/>
      <c r="U16" s="32"/>
      <c r="V16" s="32"/>
      <c r="W16" s="32"/>
      <c r="X16" s="32"/>
      <c r="Y16" s="18"/>
      <c r="Z16" s="18"/>
      <c r="AA16" s="18"/>
      <c r="AB16" s="18"/>
      <c r="AC16" s="19">
        <v>147.53</v>
      </c>
      <c r="AD16" s="20">
        <f>(COUNTA(R16:X16)*5)+SUM(Y16:AC16)</f>
        <v>147.53</v>
      </c>
      <c r="AE16" s="18" t="e">
        <f>RANK(AD16,#REF!,1)</f>
        <v>#REF!</v>
      </c>
      <c r="AF16" s="20">
        <f>AD16+P16</f>
        <v>147.53</v>
      </c>
      <c r="AG16" s="37">
        <v>2</v>
      </c>
    </row>
    <row r="17" spans="1:33" x14ac:dyDescent="0.25">
      <c r="A17" s="3">
        <v>11</v>
      </c>
      <c r="B17" s="23"/>
      <c r="C17" s="33"/>
      <c r="D17" s="32"/>
      <c r="E17" s="32"/>
      <c r="F17" s="32"/>
      <c r="G17" s="32"/>
      <c r="H17" s="32"/>
      <c r="I17" s="32"/>
      <c r="J17" s="32"/>
      <c r="K17" s="18"/>
      <c r="L17" s="18"/>
      <c r="M17" s="18"/>
      <c r="N17" s="18"/>
      <c r="O17" s="19"/>
      <c r="P17" s="46">
        <f>(COUNTA(D17:J17)*5)+SUM(K17:O17)</f>
        <v>0</v>
      </c>
      <c r="Q17" s="18" t="e">
        <f>RANK(P17,#REF!,1)</f>
        <v>#REF!</v>
      </c>
      <c r="R17" s="32"/>
      <c r="S17" s="32"/>
      <c r="T17" s="32"/>
      <c r="U17" s="32"/>
      <c r="V17" s="32"/>
      <c r="W17" s="32"/>
      <c r="X17" s="32"/>
      <c r="Y17" s="18"/>
      <c r="Z17" s="18"/>
      <c r="AA17" s="18"/>
      <c r="AB17" s="18"/>
      <c r="AC17" s="19">
        <v>181.96</v>
      </c>
      <c r="AD17" s="20">
        <f>(COUNTA(R17:X17)*5)+SUM(Y17:AC17)</f>
        <v>181.96</v>
      </c>
      <c r="AE17" s="18" t="e">
        <f>RANK(AD17,#REF!,1)</f>
        <v>#REF!</v>
      </c>
      <c r="AF17" s="20">
        <f>AD17+P17</f>
        <v>181.96</v>
      </c>
      <c r="AG17" s="37">
        <v>3</v>
      </c>
    </row>
    <row r="18" spans="1:33" x14ac:dyDescent="0.25">
      <c r="A18" s="3">
        <v>12</v>
      </c>
      <c r="B18" s="18"/>
      <c r="C18" s="33"/>
      <c r="D18" s="32"/>
      <c r="E18" s="32"/>
      <c r="F18" s="32"/>
      <c r="G18" s="32"/>
      <c r="H18" s="32"/>
      <c r="I18" s="32"/>
      <c r="J18" s="32"/>
      <c r="K18" s="18"/>
      <c r="L18" s="18"/>
      <c r="M18" s="18"/>
      <c r="N18" s="18"/>
      <c r="O18" s="19"/>
      <c r="P18" s="46">
        <f>(COUNTA(D18:J18)*5)+SUM(K18:O18)</f>
        <v>0</v>
      </c>
      <c r="Q18" s="18" t="e">
        <f>RANK(P18,#REF!,1)</f>
        <v>#REF!</v>
      </c>
      <c r="R18" s="32"/>
      <c r="S18" s="32"/>
      <c r="T18" s="32"/>
      <c r="U18" s="32"/>
      <c r="V18" s="32"/>
      <c r="W18" s="32"/>
      <c r="X18" s="32"/>
      <c r="Y18" s="18"/>
      <c r="Z18" s="18"/>
      <c r="AA18" s="18"/>
      <c r="AB18" s="18"/>
      <c r="AC18" s="19">
        <v>999</v>
      </c>
      <c r="AD18" s="20">
        <f>(COUNTA(R18:X18)*5)+SUM(Y18:AC18)</f>
        <v>999</v>
      </c>
      <c r="AE18" s="18" t="e">
        <f>RANK(AD18,#REF!,1)</f>
        <v>#REF!</v>
      </c>
      <c r="AF18" s="20">
        <f>AD18+P18</f>
        <v>999</v>
      </c>
      <c r="AG18" s="37">
        <v>4</v>
      </c>
    </row>
  </sheetData>
  <autoFilter ref="B6:AF6" xr:uid="{7F359CD5-22A0-40F9-AD27-CA29C81A9AF0}">
    <sortState xmlns:xlrd2="http://schemas.microsoft.com/office/spreadsheetml/2017/richdata2" ref="B7:AF35">
      <sortCondition ref="AF6"/>
    </sortState>
  </autoFilter>
  <mergeCells count="14">
    <mergeCell ref="B3:B5"/>
    <mergeCell ref="D3:J3"/>
    <mergeCell ref="K3:M4"/>
    <mergeCell ref="N3:N5"/>
    <mergeCell ref="Q3:Q5"/>
    <mergeCell ref="Y3:AA4"/>
    <mergeCell ref="AB3:AB5"/>
    <mergeCell ref="AE3:AE5"/>
    <mergeCell ref="AF3:AF5"/>
    <mergeCell ref="D4:J4"/>
    <mergeCell ref="R4:X4"/>
    <mergeCell ref="D5:J5"/>
    <mergeCell ref="R5:X5"/>
    <mergeCell ref="R3:X3"/>
  </mergeCells>
  <conditionalFormatting sqref="R7:X10">
    <cfRule type="expression" dxfId="41" priority="7" stopIfTrue="1">
      <formula>COUNTIF($R7:$X7,R7)&gt;1</formula>
    </cfRule>
    <cfRule type="expression" dxfId="40" priority="8" stopIfTrue="1">
      <formula>COUNTIF(R7:R7,R7)=1</formula>
    </cfRule>
  </conditionalFormatting>
  <conditionalFormatting sqref="R11:X14">
    <cfRule type="expression" dxfId="3" priority="3" stopIfTrue="1">
      <formula>COUNTIF($R11:$X11,R11)&gt;1</formula>
    </cfRule>
    <cfRule type="expression" dxfId="2" priority="4" stopIfTrue="1">
      <formula>COUNTIF(R11:R11,R11)=1</formula>
    </cfRule>
  </conditionalFormatting>
  <conditionalFormatting sqref="R15:X18">
    <cfRule type="expression" dxfId="1" priority="1" stopIfTrue="1">
      <formula>COUNTIF($R15:$X15,R15)&gt;1</formula>
    </cfRule>
    <cfRule type="expression" dxfId="0" priority="2" stopIfTrue="1">
      <formula>COUNTIF(R15:R15,R15)=1</formula>
    </cfRule>
  </conditionalFormatting>
  <pageMargins left="0.19685039370078741" right="0.19685039370078741" top="0.19685039370078741" bottom="0.39370078740157483" header="0" footer="0"/>
  <pageSetup paperSize="9" scale="8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H25"/>
  <sheetViews>
    <sheetView zoomScaleNormal="100" workbookViewId="0">
      <selection activeCell="AL14" sqref="AL14"/>
    </sheetView>
  </sheetViews>
  <sheetFormatPr defaultRowHeight="13.2" x14ac:dyDescent="0.25"/>
  <cols>
    <col min="1" max="1" width="3.77734375" customWidth="1"/>
    <col min="2" max="2" width="3.44140625" customWidth="1"/>
    <col min="3" max="3" width="28.6640625" customWidth="1"/>
    <col min="4" max="14" width="4.44140625" customWidth="1"/>
    <col min="15" max="15" width="6.44140625" customWidth="1"/>
    <col min="17" max="17" width="4.44140625" hidden="1" customWidth="1"/>
    <col min="18" max="28" width="4.44140625" customWidth="1"/>
    <col min="29" max="29" width="6.44140625" customWidth="1"/>
    <col min="31" max="31" width="4.44140625" hidden="1" customWidth="1"/>
    <col min="33" max="33" width="4.44140625" hidden="1" customWidth="1"/>
    <col min="34" max="34" width="3" customWidth="1"/>
  </cols>
  <sheetData>
    <row r="1" spans="1:34" ht="12.75" customHeight="1" x14ac:dyDescent="0.25">
      <c r="B1" s="1"/>
      <c r="C1" s="2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5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5"/>
      <c r="AF1" s="3"/>
      <c r="AG1" s="5"/>
    </row>
    <row r="2" spans="1:34" ht="12.75" customHeight="1" x14ac:dyDescent="0.25">
      <c r="B2" s="1"/>
      <c r="C2" s="2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5"/>
      <c r="R2" s="3"/>
      <c r="S2" s="3"/>
      <c r="T2" s="3"/>
      <c r="U2" s="3"/>
      <c r="V2" s="3"/>
      <c r="W2" s="3"/>
      <c r="X2" s="3"/>
      <c r="Y2" s="4"/>
      <c r="Z2" s="4"/>
      <c r="AA2" s="4"/>
      <c r="AB2" s="4"/>
      <c r="AC2" s="4"/>
      <c r="AD2" s="4"/>
      <c r="AE2" s="5"/>
      <c r="AF2" s="6"/>
      <c r="AG2" s="5"/>
    </row>
    <row r="3" spans="1:34" ht="20.399999999999999" x14ac:dyDescent="0.25">
      <c r="A3" s="43"/>
      <c r="B3" s="64" t="s">
        <v>0</v>
      </c>
      <c r="C3" s="36" t="s">
        <v>24</v>
      </c>
      <c r="D3" s="66" t="s">
        <v>1</v>
      </c>
      <c r="E3" s="66"/>
      <c r="F3" s="66"/>
      <c r="G3" s="66"/>
      <c r="H3" s="66"/>
      <c r="I3" s="66"/>
      <c r="J3" s="66"/>
      <c r="K3" s="61" t="s">
        <v>2</v>
      </c>
      <c r="L3" s="61"/>
      <c r="M3" s="61"/>
      <c r="N3" s="62" t="s">
        <v>3</v>
      </c>
      <c r="O3" s="37"/>
      <c r="P3" s="18"/>
      <c r="Q3" s="63" t="s">
        <v>4</v>
      </c>
      <c r="R3" s="66" t="s">
        <v>5</v>
      </c>
      <c r="S3" s="66"/>
      <c r="T3" s="66"/>
      <c r="U3" s="66"/>
      <c r="V3" s="66"/>
      <c r="W3" s="66"/>
      <c r="X3" s="66"/>
      <c r="Y3" s="61" t="s">
        <v>2</v>
      </c>
      <c r="Z3" s="61"/>
      <c r="AA3" s="61"/>
      <c r="AB3" s="62" t="s">
        <v>3</v>
      </c>
      <c r="AC3" s="37"/>
      <c r="AD3" s="37"/>
      <c r="AE3" s="63" t="s">
        <v>6</v>
      </c>
      <c r="AF3" s="64" t="s">
        <v>7</v>
      </c>
      <c r="AG3" s="67" t="s">
        <v>8</v>
      </c>
      <c r="AH3" s="45"/>
    </row>
    <row r="4" spans="1:34" x14ac:dyDescent="0.25">
      <c r="A4" s="43"/>
      <c r="B4" s="64"/>
      <c r="C4" s="24"/>
      <c r="D4" s="65" t="s">
        <v>9</v>
      </c>
      <c r="E4" s="65"/>
      <c r="F4" s="65"/>
      <c r="G4" s="65"/>
      <c r="H4" s="65"/>
      <c r="I4" s="65"/>
      <c r="J4" s="65"/>
      <c r="K4" s="61"/>
      <c r="L4" s="61"/>
      <c r="M4" s="61"/>
      <c r="N4" s="62"/>
      <c r="O4" s="18" t="s">
        <v>10</v>
      </c>
      <c r="P4" s="18" t="s">
        <v>11</v>
      </c>
      <c r="Q4" s="63"/>
      <c r="R4" s="65" t="s">
        <v>9</v>
      </c>
      <c r="S4" s="65"/>
      <c r="T4" s="65"/>
      <c r="U4" s="65"/>
      <c r="V4" s="65"/>
      <c r="W4" s="65"/>
      <c r="X4" s="65"/>
      <c r="Y4" s="61"/>
      <c r="Z4" s="61"/>
      <c r="AA4" s="61"/>
      <c r="AB4" s="62"/>
      <c r="AC4" s="18" t="s">
        <v>10</v>
      </c>
      <c r="AD4" s="18" t="s">
        <v>11</v>
      </c>
      <c r="AE4" s="63"/>
      <c r="AF4" s="64"/>
      <c r="AG4" s="67"/>
      <c r="AH4" s="45"/>
    </row>
    <row r="5" spans="1:34" x14ac:dyDescent="0.25">
      <c r="A5" s="43"/>
      <c r="B5" s="64"/>
      <c r="C5" s="24" t="s">
        <v>12</v>
      </c>
      <c r="D5" s="65" t="s">
        <v>13</v>
      </c>
      <c r="E5" s="65"/>
      <c r="F5" s="65"/>
      <c r="G5" s="65"/>
      <c r="H5" s="65"/>
      <c r="I5" s="65"/>
      <c r="J5" s="65"/>
      <c r="K5" s="38" t="s">
        <v>30</v>
      </c>
      <c r="L5" s="38" t="s">
        <v>35</v>
      </c>
      <c r="M5" s="38" t="s">
        <v>14</v>
      </c>
      <c r="N5" s="62"/>
      <c r="O5" s="18" t="s">
        <v>15</v>
      </c>
      <c r="P5" s="18" t="s">
        <v>16</v>
      </c>
      <c r="Q5" s="63"/>
      <c r="R5" s="65" t="s">
        <v>13</v>
      </c>
      <c r="S5" s="65"/>
      <c r="T5" s="65"/>
      <c r="U5" s="65"/>
      <c r="V5" s="65"/>
      <c r="W5" s="65"/>
      <c r="X5" s="65"/>
      <c r="Y5" s="38" t="s">
        <v>30</v>
      </c>
      <c r="Z5" s="38" t="s">
        <v>35</v>
      </c>
      <c r="AA5" s="38" t="s">
        <v>14</v>
      </c>
      <c r="AB5" s="62"/>
      <c r="AC5" s="18" t="s">
        <v>15</v>
      </c>
      <c r="AD5" s="18" t="s">
        <v>16</v>
      </c>
      <c r="AE5" s="63"/>
      <c r="AF5" s="64"/>
      <c r="AG5" s="67"/>
      <c r="AH5" s="45"/>
    </row>
    <row r="6" spans="1:34" x14ac:dyDescent="0.25">
      <c r="A6" s="43"/>
      <c r="B6" s="41"/>
      <c r="C6" s="24"/>
      <c r="D6" s="42"/>
      <c r="E6" s="42"/>
      <c r="F6" s="42"/>
      <c r="G6" s="42"/>
      <c r="H6" s="42"/>
      <c r="I6" s="42"/>
      <c r="J6" s="42"/>
      <c r="K6" s="38"/>
      <c r="L6" s="38"/>
      <c r="M6" s="38"/>
      <c r="N6" s="39"/>
      <c r="O6" s="18"/>
      <c r="P6" s="18"/>
      <c r="Q6" s="40"/>
      <c r="R6" s="42"/>
      <c r="S6" s="42"/>
      <c r="T6" s="42"/>
      <c r="U6" s="42"/>
      <c r="V6" s="42"/>
      <c r="W6" s="42"/>
      <c r="X6" s="42"/>
      <c r="Y6" s="38"/>
      <c r="Z6" s="38"/>
      <c r="AA6" s="38"/>
      <c r="AB6" s="39"/>
      <c r="AC6" s="18"/>
      <c r="AD6" s="18"/>
      <c r="AE6" s="40"/>
      <c r="AF6" s="41"/>
      <c r="AG6" s="44"/>
      <c r="AH6" s="45"/>
    </row>
    <row r="7" spans="1:34" x14ac:dyDescent="0.25">
      <c r="A7" s="43">
        <v>3</v>
      </c>
      <c r="B7" s="23"/>
      <c r="C7" s="33" t="s">
        <v>68</v>
      </c>
      <c r="D7" s="32">
        <v>8</v>
      </c>
      <c r="E7" s="32"/>
      <c r="F7" s="32"/>
      <c r="G7" s="32"/>
      <c r="H7" s="32"/>
      <c r="I7" s="32"/>
      <c r="J7" s="32"/>
      <c r="K7" s="18"/>
      <c r="L7" s="18"/>
      <c r="M7" s="18"/>
      <c r="N7" s="18"/>
      <c r="O7" s="19">
        <v>143.16</v>
      </c>
      <c r="P7" s="20">
        <f>(COUNTA(D7:J7)*5)+SUM(K7:O7)</f>
        <v>148.16</v>
      </c>
      <c r="Q7" s="18">
        <f>RANK(P7,$P$7:$P$8,1)</f>
        <v>1</v>
      </c>
      <c r="R7" s="32">
        <v>11</v>
      </c>
      <c r="S7" s="32"/>
      <c r="T7" s="32"/>
      <c r="U7" s="32"/>
      <c r="V7" s="32"/>
      <c r="W7" s="32"/>
      <c r="X7" s="32"/>
      <c r="Y7" s="18"/>
      <c r="Z7" s="18"/>
      <c r="AA7" s="18"/>
      <c r="AB7" s="18"/>
      <c r="AC7" s="19">
        <v>150.56</v>
      </c>
      <c r="AD7" s="20">
        <f>(COUNTA(R7:X7)*5)+SUM(Y7:AC7)</f>
        <v>155.56</v>
      </c>
      <c r="AE7" s="18">
        <f>RANK(AD7,$AD$7:$AD$8,1)</f>
        <v>2</v>
      </c>
      <c r="AF7" s="20">
        <f>AD7+P7</f>
        <v>303.72000000000003</v>
      </c>
      <c r="AG7" s="18">
        <f>RANK(AF7,$AF$7:$AF$8,1)</f>
        <v>1</v>
      </c>
      <c r="AH7" s="45">
        <v>1</v>
      </c>
    </row>
    <row r="8" spans="1:34" x14ac:dyDescent="0.25">
      <c r="A8" s="43">
        <v>1</v>
      </c>
      <c r="B8" s="43"/>
      <c r="C8" s="33" t="s">
        <v>66</v>
      </c>
      <c r="D8" s="32">
        <v>8</v>
      </c>
      <c r="E8" s="32"/>
      <c r="F8" s="32"/>
      <c r="G8" s="32"/>
      <c r="H8" s="32"/>
      <c r="I8" s="32"/>
      <c r="J8" s="32"/>
      <c r="K8" s="18"/>
      <c r="L8" s="18"/>
      <c r="M8" s="18"/>
      <c r="N8" s="18"/>
      <c r="O8" s="19">
        <v>173.38</v>
      </c>
      <c r="P8" s="20">
        <f>(COUNTA(D8:J8)*5)+SUM(K8:O8)</f>
        <v>178.38</v>
      </c>
      <c r="Q8" s="18">
        <f>RANK(P8,$P$7:$P$8,1)</f>
        <v>2</v>
      </c>
      <c r="R8" s="32">
        <v>8</v>
      </c>
      <c r="S8" s="32"/>
      <c r="T8" s="32"/>
      <c r="U8" s="32"/>
      <c r="V8" s="32"/>
      <c r="W8" s="32"/>
      <c r="X8" s="32"/>
      <c r="Y8" s="18"/>
      <c r="Z8" s="18"/>
      <c r="AA8" s="18"/>
      <c r="AB8" s="18"/>
      <c r="AC8" s="19">
        <v>149.56</v>
      </c>
      <c r="AD8" s="20">
        <f>(COUNTA(R8:X8)*5)+SUM(Y8:AC8)</f>
        <v>154.56</v>
      </c>
      <c r="AE8" s="18">
        <f>RANK(AD8,$AD$7:$AD$8,1)</f>
        <v>1</v>
      </c>
      <c r="AF8" s="20">
        <f>AD8+P8</f>
        <v>332.94</v>
      </c>
      <c r="AG8" s="18">
        <f>RANK(AF8,$AF$7:$AF$8,1)</f>
        <v>2</v>
      </c>
      <c r="AH8" s="45">
        <v>2</v>
      </c>
    </row>
    <row r="9" spans="1:34" x14ac:dyDescent="0.25">
      <c r="A9" s="43">
        <v>2</v>
      </c>
      <c r="B9" s="43"/>
      <c r="C9" s="33" t="s">
        <v>68</v>
      </c>
      <c r="D9" s="32">
        <v>8</v>
      </c>
      <c r="E9" s="32"/>
      <c r="F9" s="32"/>
      <c r="G9" s="32"/>
      <c r="H9" s="32"/>
      <c r="I9" s="32"/>
      <c r="J9" s="32"/>
      <c r="K9" s="18"/>
      <c r="L9" s="18">
        <v>5</v>
      </c>
      <c r="M9" s="18"/>
      <c r="N9" s="18"/>
      <c r="O9" s="19">
        <v>173.33</v>
      </c>
      <c r="P9" s="20">
        <f>(COUNTA(D9:J9)*5)+SUM(K9:O9)</f>
        <v>183.33</v>
      </c>
      <c r="Q9" s="18" t="e">
        <f>RANK(P9,$P$7:$P$8,1)</f>
        <v>#N/A</v>
      </c>
      <c r="R9" s="32">
        <v>6</v>
      </c>
      <c r="S9" s="32">
        <v>8</v>
      </c>
      <c r="T9" s="32"/>
      <c r="U9" s="32"/>
      <c r="V9" s="32"/>
      <c r="W9" s="32"/>
      <c r="X9" s="32"/>
      <c r="Y9" s="18"/>
      <c r="Z9" s="18"/>
      <c r="AA9" s="18">
        <v>5</v>
      </c>
      <c r="AB9" s="18"/>
      <c r="AC9" s="19">
        <v>155.11000000000001</v>
      </c>
      <c r="AD9" s="20">
        <f>(COUNTA(R9:X9)*5)+SUM(Y9:AC9)</f>
        <v>170.11</v>
      </c>
      <c r="AE9" s="18" t="e">
        <f>RANK(AD9,$AD$7:$AD$8,1)</f>
        <v>#N/A</v>
      </c>
      <c r="AF9" s="20">
        <f>AD9+P9</f>
        <v>353.44000000000005</v>
      </c>
      <c r="AG9" s="18" t="e">
        <f t="shared" ref="AG9:AG11" si="0">RANK(AF9,$AF$7:$AF$8,1)</f>
        <v>#N/A</v>
      </c>
      <c r="AH9" s="45">
        <v>3</v>
      </c>
    </row>
    <row r="10" spans="1:34" ht="12.75" customHeight="1" x14ac:dyDescent="0.25">
      <c r="A10" s="43">
        <v>4</v>
      </c>
      <c r="B10" s="43"/>
      <c r="C10" s="33"/>
      <c r="D10" s="32"/>
      <c r="E10" s="32"/>
      <c r="F10" s="32"/>
      <c r="G10" s="32"/>
      <c r="H10" s="32"/>
      <c r="I10" s="32"/>
      <c r="J10" s="32"/>
      <c r="K10" s="18"/>
      <c r="L10" s="18"/>
      <c r="M10" s="18"/>
      <c r="N10" s="18"/>
      <c r="O10" s="19"/>
      <c r="P10" s="20">
        <f>(COUNTA(D10:J10)*5)+SUM(K10:O10)</f>
        <v>0</v>
      </c>
      <c r="Q10" s="18" t="e">
        <f>RANK(P10,$P$7:$P$8,1)</f>
        <v>#N/A</v>
      </c>
      <c r="R10" s="32"/>
      <c r="S10" s="32"/>
      <c r="T10" s="32"/>
      <c r="U10" s="32"/>
      <c r="V10" s="32"/>
      <c r="W10" s="32"/>
      <c r="X10" s="32"/>
      <c r="Y10" s="18"/>
      <c r="Z10" s="18"/>
      <c r="AA10" s="18"/>
      <c r="AB10" s="18"/>
      <c r="AC10" s="19"/>
      <c r="AD10" s="20">
        <f>(COUNTA(R10:X10)*5)+SUM(Y10:AC10)</f>
        <v>0</v>
      </c>
      <c r="AE10" s="18" t="e">
        <f>RANK(AD10,$AD$7:$AD$8,1)</f>
        <v>#N/A</v>
      </c>
      <c r="AF10" s="20">
        <f>AD10+P10</f>
        <v>0</v>
      </c>
      <c r="AG10" s="18" t="e">
        <f t="shared" si="0"/>
        <v>#N/A</v>
      </c>
      <c r="AH10" s="45">
        <v>4</v>
      </c>
    </row>
    <row r="11" spans="1:34" x14ac:dyDescent="0.25">
      <c r="A11" s="43">
        <v>5</v>
      </c>
      <c r="B11" s="23"/>
      <c r="C11" s="33"/>
      <c r="D11" s="32"/>
      <c r="E11" s="32"/>
      <c r="F11" s="32"/>
      <c r="G11" s="32"/>
      <c r="H11" s="32"/>
      <c r="I11" s="32"/>
      <c r="J11" s="32"/>
      <c r="K11" s="18"/>
      <c r="L11" s="18"/>
      <c r="M11" s="18"/>
      <c r="N11" s="18"/>
      <c r="O11" s="19"/>
      <c r="P11" s="20">
        <f>(COUNTA(D11:J11)*5)+SUM(K11:O11)</f>
        <v>0</v>
      </c>
      <c r="Q11" s="18" t="e">
        <f>RANK(P11,$P$7:$P$8,1)</f>
        <v>#N/A</v>
      </c>
      <c r="R11" s="32"/>
      <c r="S11" s="32"/>
      <c r="T11" s="32"/>
      <c r="U11" s="32"/>
      <c r="V11" s="32"/>
      <c r="W11" s="32"/>
      <c r="X11" s="32"/>
      <c r="Y11" s="18"/>
      <c r="Z11" s="18"/>
      <c r="AA11" s="18"/>
      <c r="AB11" s="18"/>
      <c r="AC11" s="19"/>
      <c r="AD11" s="20">
        <f>(COUNTA(R11:X11)*5)+SUM(Y11:AC11)</f>
        <v>0</v>
      </c>
      <c r="AE11" s="18" t="e">
        <f>RANK(AD11,$AD$7:$AD$8,1)</f>
        <v>#N/A</v>
      </c>
      <c r="AF11" s="20">
        <f>AD11+P11</f>
        <v>0</v>
      </c>
      <c r="AG11" s="18" t="e">
        <f t="shared" si="0"/>
        <v>#N/A</v>
      </c>
      <c r="AH11" s="45">
        <v>5</v>
      </c>
    </row>
    <row r="12" spans="1:34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</row>
    <row r="13" spans="1:34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</row>
    <row r="14" spans="1:34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</row>
    <row r="15" spans="1:34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</row>
    <row r="16" spans="1:34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</row>
    <row r="17" spans="1:33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</row>
    <row r="18" spans="1:33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</row>
    <row r="19" spans="1:33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</row>
    <row r="20" spans="1:33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</row>
    <row r="21" spans="1:33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</row>
    <row r="22" spans="1:33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3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</row>
    <row r="24" spans="1:33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</row>
    <row r="25" spans="1:33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</row>
  </sheetData>
  <autoFilter ref="B6:AF6" xr:uid="{FBB1FBB3-E44F-44FD-8DD6-3BFE2B952BA3}"/>
  <sortState xmlns:xlrd2="http://schemas.microsoft.com/office/spreadsheetml/2017/richdata2" ref="A7:AF9">
    <sortCondition ref="AF9"/>
  </sortState>
  <mergeCells count="15">
    <mergeCell ref="Y3:AA4"/>
    <mergeCell ref="AB3:AB5"/>
    <mergeCell ref="AE3:AE5"/>
    <mergeCell ref="AF3:AF5"/>
    <mergeCell ref="AG3:AG5"/>
    <mergeCell ref="D4:J4"/>
    <mergeCell ref="R4:X4"/>
    <mergeCell ref="D5:J5"/>
    <mergeCell ref="R5:X5"/>
    <mergeCell ref="B3:B5"/>
    <mergeCell ref="D3:J3"/>
    <mergeCell ref="K3:M4"/>
    <mergeCell ref="N3:N5"/>
    <mergeCell ref="Q3:Q5"/>
    <mergeCell ref="R3:X3"/>
  </mergeCells>
  <conditionalFormatting sqref="D7:J11">
    <cfRule type="expression" dxfId="9" priority="3" stopIfTrue="1">
      <formula>COUNTIF($D7:$J7,D7)&gt;1</formula>
    </cfRule>
    <cfRule type="expression" dxfId="8" priority="4" stopIfTrue="1">
      <formula>COUNTIF(D7:D7,D7)=1</formula>
    </cfRule>
  </conditionalFormatting>
  <conditionalFormatting sqref="R7:X11">
    <cfRule type="expression" dxfId="7" priority="1" stopIfTrue="1">
      <formula>COUNTIF($R7:$X7,R7)&gt;1</formula>
    </cfRule>
    <cfRule type="expression" dxfId="6" priority="2" stopIfTrue="1">
      <formula>COUNTIF(R7:R7,R7)=1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P37"/>
  <sheetViews>
    <sheetView showZeros="0" zoomScaleNormal="100" zoomScaleSheetLayoutView="100" workbookViewId="0">
      <selection activeCell="A39" sqref="A39:P39"/>
    </sheetView>
  </sheetViews>
  <sheetFormatPr defaultColWidth="9.109375" defaultRowHeight="13.2" x14ac:dyDescent="0.25"/>
  <cols>
    <col min="1" max="1" width="4" style="4" customWidth="1"/>
    <col min="2" max="2" width="21.44140625" style="12" customWidth="1"/>
    <col min="3" max="9" width="4.44140625" style="3" customWidth="1"/>
    <col min="10" max="11" width="3.109375" style="3" customWidth="1"/>
    <col min="12" max="12" width="4.44140625" style="3" customWidth="1"/>
    <col min="13" max="13" width="3.109375" style="3" customWidth="1"/>
    <col min="14" max="14" width="6.44140625" style="3" customWidth="1"/>
    <col min="15" max="15" width="7.6640625" style="4" bestFit="1" customWidth="1"/>
    <col min="16" max="16" width="3.44140625" style="3" customWidth="1"/>
    <col min="17" max="240" width="9.109375" style="3"/>
    <col min="241" max="241" width="4" style="3" customWidth="1"/>
    <col min="242" max="242" width="17.109375" style="3" customWidth="1"/>
    <col min="243" max="249" width="4.44140625" style="3" customWidth="1"/>
    <col min="250" max="251" width="3.109375" style="3" customWidth="1"/>
    <col min="252" max="252" width="4.44140625" style="3" customWidth="1"/>
    <col min="253" max="253" width="3.109375" style="3" customWidth="1"/>
    <col min="254" max="254" width="6.44140625" style="3" bestFit="1" customWidth="1"/>
    <col min="255" max="255" width="7.6640625" style="3" bestFit="1" customWidth="1"/>
    <col min="256" max="256" width="3.44140625" style="3" customWidth="1"/>
    <col min="257" max="262" width="4.44140625" style="3" customWidth="1"/>
    <col min="263" max="263" width="4.44140625" style="3" bestFit="1" customWidth="1"/>
    <col min="264" max="265" width="3.109375" style="3" customWidth="1"/>
    <col min="266" max="266" width="5" style="3" customWidth="1"/>
    <col min="267" max="267" width="3.109375" style="3" customWidth="1"/>
    <col min="268" max="268" width="6.44140625" style="3" bestFit="1" customWidth="1"/>
    <col min="269" max="269" width="7.6640625" style="3" bestFit="1" customWidth="1"/>
    <col min="270" max="270" width="3.44140625" style="3" customWidth="1"/>
    <col min="271" max="271" width="7.6640625" style="3" customWidth="1"/>
    <col min="272" max="272" width="3.44140625" style="3" customWidth="1"/>
    <col min="273" max="496" width="9.109375" style="3"/>
    <col min="497" max="497" width="4" style="3" customWidth="1"/>
    <col min="498" max="498" width="17.109375" style="3" customWidth="1"/>
    <col min="499" max="505" width="4.44140625" style="3" customWidth="1"/>
    <col min="506" max="507" width="3.109375" style="3" customWidth="1"/>
    <col min="508" max="508" width="4.44140625" style="3" customWidth="1"/>
    <col min="509" max="509" width="3.109375" style="3" customWidth="1"/>
    <col min="510" max="510" width="6.44140625" style="3" bestFit="1" customWidth="1"/>
    <col min="511" max="511" width="7.6640625" style="3" bestFit="1" customWidth="1"/>
    <col min="512" max="512" width="3.44140625" style="3" customWidth="1"/>
    <col min="513" max="518" width="4.44140625" style="3" customWidth="1"/>
    <col min="519" max="519" width="4.44140625" style="3" bestFit="1" customWidth="1"/>
    <col min="520" max="521" width="3.109375" style="3" customWidth="1"/>
    <col min="522" max="522" width="5" style="3" customWidth="1"/>
    <col min="523" max="523" width="3.109375" style="3" customWidth="1"/>
    <col min="524" max="524" width="6.44140625" style="3" bestFit="1" customWidth="1"/>
    <col min="525" max="525" width="7.6640625" style="3" bestFit="1" customWidth="1"/>
    <col min="526" max="526" width="3.44140625" style="3" customWidth="1"/>
    <col min="527" max="527" width="7.6640625" style="3" customWidth="1"/>
    <col min="528" max="528" width="3.44140625" style="3" customWidth="1"/>
    <col min="529" max="752" width="9.109375" style="3"/>
    <col min="753" max="753" width="4" style="3" customWidth="1"/>
    <col min="754" max="754" width="17.109375" style="3" customWidth="1"/>
    <col min="755" max="761" width="4.44140625" style="3" customWidth="1"/>
    <col min="762" max="763" width="3.109375" style="3" customWidth="1"/>
    <col min="764" max="764" width="4.44140625" style="3" customWidth="1"/>
    <col min="765" max="765" width="3.109375" style="3" customWidth="1"/>
    <col min="766" max="766" width="6.44140625" style="3" bestFit="1" customWidth="1"/>
    <col min="767" max="767" width="7.6640625" style="3" bestFit="1" customWidth="1"/>
    <col min="768" max="768" width="3.44140625" style="3" customWidth="1"/>
    <col min="769" max="774" width="4.44140625" style="3" customWidth="1"/>
    <col min="775" max="775" width="4.44140625" style="3" bestFit="1" customWidth="1"/>
    <col min="776" max="777" width="3.109375" style="3" customWidth="1"/>
    <col min="778" max="778" width="5" style="3" customWidth="1"/>
    <col min="779" max="779" width="3.109375" style="3" customWidth="1"/>
    <col min="780" max="780" width="6.44140625" style="3" bestFit="1" customWidth="1"/>
    <col min="781" max="781" width="7.6640625" style="3" bestFit="1" customWidth="1"/>
    <col min="782" max="782" width="3.44140625" style="3" customWidth="1"/>
    <col min="783" max="783" width="7.6640625" style="3" customWidth="1"/>
    <col min="784" max="784" width="3.44140625" style="3" customWidth="1"/>
    <col min="785" max="1008" width="9.109375" style="3"/>
    <col min="1009" max="1009" width="4" style="3" customWidth="1"/>
    <col min="1010" max="1010" width="17.109375" style="3" customWidth="1"/>
    <col min="1011" max="1017" width="4.44140625" style="3" customWidth="1"/>
    <col min="1018" max="1019" width="3.109375" style="3" customWidth="1"/>
    <col min="1020" max="1020" width="4.44140625" style="3" customWidth="1"/>
    <col min="1021" max="1021" width="3.109375" style="3" customWidth="1"/>
    <col min="1022" max="1022" width="6.44140625" style="3" bestFit="1" customWidth="1"/>
    <col min="1023" max="1023" width="7.6640625" style="3" bestFit="1" customWidth="1"/>
    <col min="1024" max="1024" width="3.44140625" style="3" customWidth="1"/>
    <col min="1025" max="1030" width="4.44140625" style="3" customWidth="1"/>
    <col min="1031" max="1031" width="4.44140625" style="3" bestFit="1" customWidth="1"/>
    <col min="1032" max="1033" width="3.109375" style="3" customWidth="1"/>
    <col min="1034" max="1034" width="5" style="3" customWidth="1"/>
    <col min="1035" max="1035" width="3.109375" style="3" customWidth="1"/>
    <col min="1036" max="1036" width="6.44140625" style="3" bestFit="1" customWidth="1"/>
    <col min="1037" max="1037" width="7.6640625" style="3" bestFit="1" customWidth="1"/>
    <col min="1038" max="1038" width="3.44140625" style="3" customWidth="1"/>
    <col min="1039" max="1039" width="7.6640625" style="3" customWidth="1"/>
    <col min="1040" max="1040" width="3.44140625" style="3" customWidth="1"/>
    <col min="1041" max="1264" width="9.109375" style="3"/>
    <col min="1265" max="1265" width="4" style="3" customWidth="1"/>
    <col min="1266" max="1266" width="17.109375" style="3" customWidth="1"/>
    <col min="1267" max="1273" width="4.44140625" style="3" customWidth="1"/>
    <col min="1274" max="1275" width="3.109375" style="3" customWidth="1"/>
    <col min="1276" max="1276" width="4.44140625" style="3" customWidth="1"/>
    <col min="1277" max="1277" width="3.109375" style="3" customWidth="1"/>
    <col min="1278" max="1278" width="6.44140625" style="3" bestFit="1" customWidth="1"/>
    <col min="1279" max="1279" width="7.6640625" style="3" bestFit="1" customWidth="1"/>
    <col min="1280" max="1280" width="3.44140625" style="3" customWidth="1"/>
    <col min="1281" max="1286" width="4.44140625" style="3" customWidth="1"/>
    <col min="1287" max="1287" width="4.44140625" style="3" bestFit="1" customWidth="1"/>
    <col min="1288" max="1289" width="3.109375" style="3" customWidth="1"/>
    <col min="1290" max="1290" width="5" style="3" customWidth="1"/>
    <col min="1291" max="1291" width="3.109375" style="3" customWidth="1"/>
    <col min="1292" max="1292" width="6.44140625" style="3" bestFit="1" customWidth="1"/>
    <col min="1293" max="1293" width="7.6640625" style="3" bestFit="1" customWidth="1"/>
    <col min="1294" max="1294" width="3.44140625" style="3" customWidth="1"/>
    <col min="1295" max="1295" width="7.6640625" style="3" customWidth="1"/>
    <col min="1296" max="1296" width="3.44140625" style="3" customWidth="1"/>
    <col min="1297" max="1520" width="9.109375" style="3"/>
    <col min="1521" max="1521" width="4" style="3" customWidth="1"/>
    <col min="1522" max="1522" width="17.109375" style="3" customWidth="1"/>
    <col min="1523" max="1529" width="4.44140625" style="3" customWidth="1"/>
    <col min="1530" max="1531" width="3.109375" style="3" customWidth="1"/>
    <col min="1532" max="1532" width="4.44140625" style="3" customWidth="1"/>
    <col min="1533" max="1533" width="3.109375" style="3" customWidth="1"/>
    <col min="1534" max="1534" width="6.44140625" style="3" bestFit="1" customWidth="1"/>
    <col min="1535" max="1535" width="7.6640625" style="3" bestFit="1" customWidth="1"/>
    <col min="1536" max="1536" width="3.44140625" style="3" customWidth="1"/>
    <col min="1537" max="1542" width="4.44140625" style="3" customWidth="1"/>
    <col min="1543" max="1543" width="4.44140625" style="3" bestFit="1" customWidth="1"/>
    <col min="1544" max="1545" width="3.109375" style="3" customWidth="1"/>
    <col min="1546" max="1546" width="5" style="3" customWidth="1"/>
    <col min="1547" max="1547" width="3.109375" style="3" customWidth="1"/>
    <col min="1548" max="1548" width="6.44140625" style="3" bestFit="1" customWidth="1"/>
    <col min="1549" max="1549" width="7.6640625" style="3" bestFit="1" customWidth="1"/>
    <col min="1550" max="1550" width="3.44140625" style="3" customWidth="1"/>
    <col min="1551" max="1551" width="7.6640625" style="3" customWidth="1"/>
    <col min="1552" max="1552" width="3.44140625" style="3" customWidth="1"/>
    <col min="1553" max="1776" width="9.109375" style="3"/>
    <col min="1777" max="1777" width="4" style="3" customWidth="1"/>
    <col min="1778" max="1778" width="17.109375" style="3" customWidth="1"/>
    <col min="1779" max="1785" width="4.44140625" style="3" customWidth="1"/>
    <col min="1786" max="1787" width="3.109375" style="3" customWidth="1"/>
    <col min="1788" max="1788" width="4.44140625" style="3" customWidth="1"/>
    <col min="1789" max="1789" width="3.109375" style="3" customWidth="1"/>
    <col min="1790" max="1790" width="6.44140625" style="3" bestFit="1" customWidth="1"/>
    <col min="1791" max="1791" width="7.6640625" style="3" bestFit="1" customWidth="1"/>
    <col min="1792" max="1792" width="3.44140625" style="3" customWidth="1"/>
    <col min="1793" max="1798" width="4.44140625" style="3" customWidth="1"/>
    <col min="1799" max="1799" width="4.44140625" style="3" bestFit="1" customWidth="1"/>
    <col min="1800" max="1801" width="3.109375" style="3" customWidth="1"/>
    <col min="1802" max="1802" width="5" style="3" customWidth="1"/>
    <col min="1803" max="1803" width="3.109375" style="3" customWidth="1"/>
    <col min="1804" max="1804" width="6.44140625" style="3" bestFit="1" customWidth="1"/>
    <col min="1805" max="1805" width="7.6640625" style="3" bestFit="1" customWidth="1"/>
    <col min="1806" max="1806" width="3.44140625" style="3" customWidth="1"/>
    <col min="1807" max="1807" width="7.6640625" style="3" customWidth="1"/>
    <col min="1808" max="1808" width="3.44140625" style="3" customWidth="1"/>
    <col min="1809" max="2032" width="9.109375" style="3"/>
    <col min="2033" max="2033" width="4" style="3" customWidth="1"/>
    <col min="2034" max="2034" width="17.109375" style="3" customWidth="1"/>
    <col min="2035" max="2041" width="4.44140625" style="3" customWidth="1"/>
    <col min="2042" max="2043" width="3.109375" style="3" customWidth="1"/>
    <col min="2044" max="2044" width="4.44140625" style="3" customWidth="1"/>
    <col min="2045" max="2045" width="3.109375" style="3" customWidth="1"/>
    <col min="2046" max="2046" width="6.44140625" style="3" bestFit="1" customWidth="1"/>
    <col min="2047" max="2047" width="7.6640625" style="3" bestFit="1" customWidth="1"/>
    <col min="2048" max="2048" width="3.44140625" style="3" customWidth="1"/>
    <col min="2049" max="2054" width="4.44140625" style="3" customWidth="1"/>
    <col min="2055" max="2055" width="4.44140625" style="3" bestFit="1" customWidth="1"/>
    <col min="2056" max="2057" width="3.109375" style="3" customWidth="1"/>
    <col min="2058" max="2058" width="5" style="3" customWidth="1"/>
    <col min="2059" max="2059" width="3.109375" style="3" customWidth="1"/>
    <col min="2060" max="2060" width="6.44140625" style="3" bestFit="1" customWidth="1"/>
    <col min="2061" max="2061" width="7.6640625" style="3" bestFit="1" customWidth="1"/>
    <col min="2062" max="2062" width="3.44140625" style="3" customWidth="1"/>
    <col min="2063" max="2063" width="7.6640625" style="3" customWidth="1"/>
    <col min="2064" max="2064" width="3.44140625" style="3" customWidth="1"/>
    <col min="2065" max="2288" width="9.109375" style="3"/>
    <col min="2289" max="2289" width="4" style="3" customWidth="1"/>
    <col min="2290" max="2290" width="17.109375" style="3" customWidth="1"/>
    <col min="2291" max="2297" width="4.44140625" style="3" customWidth="1"/>
    <col min="2298" max="2299" width="3.109375" style="3" customWidth="1"/>
    <col min="2300" max="2300" width="4.44140625" style="3" customWidth="1"/>
    <col min="2301" max="2301" width="3.109375" style="3" customWidth="1"/>
    <col min="2302" max="2302" width="6.44140625" style="3" bestFit="1" customWidth="1"/>
    <col min="2303" max="2303" width="7.6640625" style="3" bestFit="1" customWidth="1"/>
    <col min="2304" max="2304" width="3.44140625" style="3" customWidth="1"/>
    <col min="2305" max="2310" width="4.44140625" style="3" customWidth="1"/>
    <col min="2311" max="2311" width="4.44140625" style="3" bestFit="1" customWidth="1"/>
    <col min="2312" max="2313" width="3.109375" style="3" customWidth="1"/>
    <col min="2314" max="2314" width="5" style="3" customWidth="1"/>
    <col min="2315" max="2315" width="3.109375" style="3" customWidth="1"/>
    <col min="2316" max="2316" width="6.44140625" style="3" bestFit="1" customWidth="1"/>
    <col min="2317" max="2317" width="7.6640625" style="3" bestFit="1" customWidth="1"/>
    <col min="2318" max="2318" width="3.44140625" style="3" customWidth="1"/>
    <col min="2319" max="2319" width="7.6640625" style="3" customWidth="1"/>
    <col min="2320" max="2320" width="3.44140625" style="3" customWidth="1"/>
    <col min="2321" max="2544" width="9.109375" style="3"/>
    <col min="2545" max="2545" width="4" style="3" customWidth="1"/>
    <col min="2546" max="2546" width="17.109375" style="3" customWidth="1"/>
    <col min="2547" max="2553" width="4.44140625" style="3" customWidth="1"/>
    <col min="2554" max="2555" width="3.109375" style="3" customWidth="1"/>
    <col min="2556" max="2556" width="4.44140625" style="3" customWidth="1"/>
    <col min="2557" max="2557" width="3.109375" style="3" customWidth="1"/>
    <col min="2558" max="2558" width="6.44140625" style="3" bestFit="1" customWidth="1"/>
    <col min="2559" max="2559" width="7.6640625" style="3" bestFit="1" customWidth="1"/>
    <col min="2560" max="2560" width="3.44140625" style="3" customWidth="1"/>
    <col min="2561" max="2566" width="4.44140625" style="3" customWidth="1"/>
    <col min="2567" max="2567" width="4.44140625" style="3" bestFit="1" customWidth="1"/>
    <col min="2568" max="2569" width="3.109375" style="3" customWidth="1"/>
    <col min="2570" max="2570" width="5" style="3" customWidth="1"/>
    <col min="2571" max="2571" width="3.109375" style="3" customWidth="1"/>
    <col min="2572" max="2572" width="6.44140625" style="3" bestFit="1" customWidth="1"/>
    <col min="2573" max="2573" width="7.6640625" style="3" bestFit="1" customWidth="1"/>
    <col min="2574" max="2574" width="3.44140625" style="3" customWidth="1"/>
    <col min="2575" max="2575" width="7.6640625" style="3" customWidth="1"/>
    <col min="2576" max="2576" width="3.44140625" style="3" customWidth="1"/>
    <col min="2577" max="2800" width="9.109375" style="3"/>
    <col min="2801" max="2801" width="4" style="3" customWidth="1"/>
    <col min="2802" max="2802" width="17.109375" style="3" customWidth="1"/>
    <col min="2803" max="2809" width="4.44140625" style="3" customWidth="1"/>
    <col min="2810" max="2811" width="3.109375" style="3" customWidth="1"/>
    <col min="2812" max="2812" width="4.44140625" style="3" customWidth="1"/>
    <col min="2813" max="2813" width="3.109375" style="3" customWidth="1"/>
    <col min="2814" max="2814" width="6.44140625" style="3" bestFit="1" customWidth="1"/>
    <col min="2815" max="2815" width="7.6640625" style="3" bestFit="1" customWidth="1"/>
    <col min="2816" max="2816" width="3.44140625" style="3" customWidth="1"/>
    <col min="2817" max="2822" width="4.44140625" style="3" customWidth="1"/>
    <col min="2823" max="2823" width="4.44140625" style="3" bestFit="1" customWidth="1"/>
    <col min="2824" max="2825" width="3.109375" style="3" customWidth="1"/>
    <col min="2826" max="2826" width="5" style="3" customWidth="1"/>
    <col min="2827" max="2827" width="3.109375" style="3" customWidth="1"/>
    <col min="2828" max="2828" width="6.44140625" style="3" bestFit="1" customWidth="1"/>
    <col min="2829" max="2829" width="7.6640625" style="3" bestFit="1" customWidth="1"/>
    <col min="2830" max="2830" width="3.44140625" style="3" customWidth="1"/>
    <col min="2831" max="2831" width="7.6640625" style="3" customWidth="1"/>
    <col min="2832" max="2832" width="3.44140625" style="3" customWidth="1"/>
    <col min="2833" max="3056" width="9.109375" style="3"/>
    <col min="3057" max="3057" width="4" style="3" customWidth="1"/>
    <col min="3058" max="3058" width="17.109375" style="3" customWidth="1"/>
    <col min="3059" max="3065" width="4.44140625" style="3" customWidth="1"/>
    <col min="3066" max="3067" width="3.109375" style="3" customWidth="1"/>
    <col min="3068" max="3068" width="4.44140625" style="3" customWidth="1"/>
    <col min="3069" max="3069" width="3.109375" style="3" customWidth="1"/>
    <col min="3070" max="3070" width="6.44140625" style="3" bestFit="1" customWidth="1"/>
    <col min="3071" max="3071" width="7.6640625" style="3" bestFit="1" customWidth="1"/>
    <col min="3072" max="3072" width="3.44140625" style="3" customWidth="1"/>
    <col min="3073" max="3078" width="4.44140625" style="3" customWidth="1"/>
    <col min="3079" max="3079" width="4.44140625" style="3" bestFit="1" customWidth="1"/>
    <col min="3080" max="3081" width="3.109375" style="3" customWidth="1"/>
    <col min="3082" max="3082" width="5" style="3" customWidth="1"/>
    <col min="3083" max="3083" width="3.109375" style="3" customWidth="1"/>
    <col min="3084" max="3084" width="6.44140625" style="3" bestFit="1" customWidth="1"/>
    <col min="3085" max="3085" width="7.6640625" style="3" bestFit="1" customWidth="1"/>
    <col min="3086" max="3086" width="3.44140625" style="3" customWidth="1"/>
    <col min="3087" max="3087" width="7.6640625" style="3" customWidth="1"/>
    <col min="3088" max="3088" width="3.44140625" style="3" customWidth="1"/>
    <col min="3089" max="3312" width="9.109375" style="3"/>
    <col min="3313" max="3313" width="4" style="3" customWidth="1"/>
    <col min="3314" max="3314" width="17.109375" style="3" customWidth="1"/>
    <col min="3315" max="3321" width="4.44140625" style="3" customWidth="1"/>
    <col min="3322" max="3323" width="3.109375" style="3" customWidth="1"/>
    <col min="3324" max="3324" width="4.44140625" style="3" customWidth="1"/>
    <col min="3325" max="3325" width="3.109375" style="3" customWidth="1"/>
    <col min="3326" max="3326" width="6.44140625" style="3" bestFit="1" customWidth="1"/>
    <col min="3327" max="3327" width="7.6640625" style="3" bestFit="1" customWidth="1"/>
    <col min="3328" max="3328" width="3.44140625" style="3" customWidth="1"/>
    <col min="3329" max="3334" width="4.44140625" style="3" customWidth="1"/>
    <col min="3335" max="3335" width="4.44140625" style="3" bestFit="1" customWidth="1"/>
    <col min="3336" max="3337" width="3.109375" style="3" customWidth="1"/>
    <col min="3338" max="3338" width="5" style="3" customWidth="1"/>
    <col min="3339" max="3339" width="3.109375" style="3" customWidth="1"/>
    <col min="3340" max="3340" width="6.44140625" style="3" bestFit="1" customWidth="1"/>
    <col min="3341" max="3341" width="7.6640625" style="3" bestFit="1" customWidth="1"/>
    <col min="3342" max="3342" width="3.44140625" style="3" customWidth="1"/>
    <col min="3343" max="3343" width="7.6640625" style="3" customWidth="1"/>
    <col min="3344" max="3344" width="3.44140625" style="3" customWidth="1"/>
    <col min="3345" max="3568" width="9.109375" style="3"/>
    <col min="3569" max="3569" width="4" style="3" customWidth="1"/>
    <col min="3570" max="3570" width="17.109375" style="3" customWidth="1"/>
    <col min="3571" max="3577" width="4.44140625" style="3" customWidth="1"/>
    <col min="3578" max="3579" width="3.109375" style="3" customWidth="1"/>
    <col min="3580" max="3580" width="4.44140625" style="3" customWidth="1"/>
    <col min="3581" max="3581" width="3.109375" style="3" customWidth="1"/>
    <col min="3582" max="3582" width="6.44140625" style="3" bestFit="1" customWidth="1"/>
    <col min="3583" max="3583" width="7.6640625" style="3" bestFit="1" customWidth="1"/>
    <col min="3584" max="3584" width="3.44140625" style="3" customWidth="1"/>
    <col min="3585" max="3590" width="4.44140625" style="3" customWidth="1"/>
    <col min="3591" max="3591" width="4.44140625" style="3" bestFit="1" customWidth="1"/>
    <col min="3592" max="3593" width="3.109375" style="3" customWidth="1"/>
    <col min="3594" max="3594" width="5" style="3" customWidth="1"/>
    <col min="3595" max="3595" width="3.109375" style="3" customWidth="1"/>
    <col min="3596" max="3596" width="6.44140625" style="3" bestFit="1" customWidth="1"/>
    <col min="3597" max="3597" width="7.6640625" style="3" bestFit="1" customWidth="1"/>
    <col min="3598" max="3598" width="3.44140625" style="3" customWidth="1"/>
    <col min="3599" max="3599" width="7.6640625" style="3" customWidth="1"/>
    <col min="3600" max="3600" width="3.44140625" style="3" customWidth="1"/>
    <col min="3601" max="3824" width="9.109375" style="3"/>
    <col min="3825" max="3825" width="4" style="3" customWidth="1"/>
    <col min="3826" max="3826" width="17.109375" style="3" customWidth="1"/>
    <col min="3827" max="3833" width="4.44140625" style="3" customWidth="1"/>
    <col min="3834" max="3835" width="3.109375" style="3" customWidth="1"/>
    <col min="3836" max="3836" width="4.44140625" style="3" customWidth="1"/>
    <col min="3837" max="3837" width="3.109375" style="3" customWidth="1"/>
    <col min="3838" max="3838" width="6.44140625" style="3" bestFit="1" customWidth="1"/>
    <col min="3839" max="3839" width="7.6640625" style="3" bestFit="1" customWidth="1"/>
    <col min="3840" max="3840" width="3.44140625" style="3" customWidth="1"/>
    <col min="3841" max="3846" width="4.44140625" style="3" customWidth="1"/>
    <col min="3847" max="3847" width="4.44140625" style="3" bestFit="1" customWidth="1"/>
    <col min="3848" max="3849" width="3.109375" style="3" customWidth="1"/>
    <col min="3850" max="3850" width="5" style="3" customWidth="1"/>
    <col min="3851" max="3851" width="3.109375" style="3" customWidth="1"/>
    <col min="3852" max="3852" width="6.44140625" style="3" bestFit="1" customWidth="1"/>
    <col min="3853" max="3853" width="7.6640625" style="3" bestFit="1" customWidth="1"/>
    <col min="3854" max="3854" width="3.44140625" style="3" customWidth="1"/>
    <col min="3855" max="3855" width="7.6640625" style="3" customWidth="1"/>
    <col min="3856" max="3856" width="3.44140625" style="3" customWidth="1"/>
    <col min="3857" max="4080" width="9.109375" style="3"/>
    <col min="4081" max="4081" width="4" style="3" customWidth="1"/>
    <col min="4082" max="4082" width="17.109375" style="3" customWidth="1"/>
    <col min="4083" max="4089" width="4.44140625" style="3" customWidth="1"/>
    <col min="4090" max="4091" width="3.109375" style="3" customWidth="1"/>
    <col min="4092" max="4092" width="4.44140625" style="3" customWidth="1"/>
    <col min="4093" max="4093" width="3.109375" style="3" customWidth="1"/>
    <col min="4094" max="4094" width="6.44140625" style="3" bestFit="1" customWidth="1"/>
    <col min="4095" max="4095" width="7.6640625" style="3" bestFit="1" customWidth="1"/>
    <col min="4096" max="4096" width="3.44140625" style="3" customWidth="1"/>
    <col min="4097" max="4102" width="4.44140625" style="3" customWidth="1"/>
    <col min="4103" max="4103" width="4.44140625" style="3" bestFit="1" customWidth="1"/>
    <col min="4104" max="4105" width="3.109375" style="3" customWidth="1"/>
    <col min="4106" max="4106" width="5" style="3" customWidth="1"/>
    <col min="4107" max="4107" width="3.109375" style="3" customWidth="1"/>
    <col min="4108" max="4108" width="6.44140625" style="3" bestFit="1" customWidth="1"/>
    <col min="4109" max="4109" width="7.6640625" style="3" bestFit="1" customWidth="1"/>
    <col min="4110" max="4110" width="3.44140625" style="3" customWidth="1"/>
    <col min="4111" max="4111" width="7.6640625" style="3" customWidth="1"/>
    <col min="4112" max="4112" width="3.44140625" style="3" customWidth="1"/>
    <col min="4113" max="4336" width="9.109375" style="3"/>
    <col min="4337" max="4337" width="4" style="3" customWidth="1"/>
    <col min="4338" max="4338" width="17.109375" style="3" customWidth="1"/>
    <col min="4339" max="4345" width="4.44140625" style="3" customWidth="1"/>
    <col min="4346" max="4347" width="3.109375" style="3" customWidth="1"/>
    <col min="4348" max="4348" width="4.44140625" style="3" customWidth="1"/>
    <col min="4349" max="4349" width="3.109375" style="3" customWidth="1"/>
    <col min="4350" max="4350" width="6.44140625" style="3" bestFit="1" customWidth="1"/>
    <col min="4351" max="4351" width="7.6640625" style="3" bestFit="1" customWidth="1"/>
    <col min="4352" max="4352" width="3.44140625" style="3" customWidth="1"/>
    <col min="4353" max="4358" width="4.44140625" style="3" customWidth="1"/>
    <col min="4359" max="4359" width="4.44140625" style="3" bestFit="1" customWidth="1"/>
    <col min="4360" max="4361" width="3.109375" style="3" customWidth="1"/>
    <col min="4362" max="4362" width="5" style="3" customWidth="1"/>
    <col min="4363" max="4363" width="3.109375" style="3" customWidth="1"/>
    <col min="4364" max="4364" width="6.44140625" style="3" bestFit="1" customWidth="1"/>
    <col min="4365" max="4365" width="7.6640625" style="3" bestFit="1" customWidth="1"/>
    <col min="4366" max="4366" width="3.44140625" style="3" customWidth="1"/>
    <col min="4367" max="4367" width="7.6640625" style="3" customWidth="1"/>
    <col min="4368" max="4368" width="3.44140625" style="3" customWidth="1"/>
    <col min="4369" max="4592" width="9.109375" style="3"/>
    <col min="4593" max="4593" width="4" style="3" customWidth="1"/>
    <col min="4594" max="4594" width="17.109375" style="3" customWidth="1"/>
    <col min="4595" max="4601" width="4.44140625" style="3" customWidth="1"/>
    <col min="4602" max="4603" width="3.109375" style="3" customWidth="1"/>
    <col min="4604" max="4604" width="4.44140625" style="3" customWidth="1"/>
    <col min="4605" max="4605" width="3.109375" style="3" customWidth="1"/>
    <col min="4606" max="4606" width="6.44140625" style="3" bestFit="1" customWidth="1"/>
    <col min="4607" max="4607" width="7.6640625" style="3" bestFit="1" customWidth="1"/>
    <col min="4608" max="4608" width="3.44140625" style="3" customWidth="1"/>
    <col min="4609" max="4614" width="4.44140625" style="3" customWidth="1"/>
    <col min="4615" max="4615" width="4.44140625" style="3" bestFit="1" customWidth="1"/>
    <col min="4616" max="4617" width="3.109375" style="3" customWidth="1"/>
    <col min="4618" max="4618" width="5" style="3" customWidth="1"/>
    <col min="4619" max="4619" width="3.109375" style="3" customWidth="1"/>
    <col min="4620" max="4620" width="6.44140625" style="3" bestFit="1" customWidth="1"/>
    <col min="4621" max="4621" width="7.6640625" style="3" bestFit="1" customWidth="1"/>
    <col min="4622" max="4622" width="3.44140625" style="3" customWidth="1"/>
    <col min="4623" max="4623" width="7.6640625" style="3" customWidth="1"/>
    <col min="4624" max="4624" width="3.44140625" style="3" customWidth="1"/>
    <col min="4625" max="4848" width="9.109375" style="3"/>
    <col min="4849" max="4849" width="4" style="3" customWidth="1"/>
    <col min="4850" max="4850" width="17.109375" style="3" customWidth="1"/>
    <col min="4851" max="4857" width="4.44140625" style="3" customWidth="1"/>
    <col min="4858" max="4859" width="3.109375" style="3" customWidth="1"/>
    <col min="4860" max="4860" width="4.44140625" style="3" customWidth="1"/>
    <col min="4861" max="4861" width="3.109375" style="3" customWidth="1"/>
    <col min="4862" max="4862" width="6.44140625" style="3" bestFit="1" customWidth="1"/>
    <col min="4863" max="4863" width="7.6640625" style="3" bestFit="1" customWidth="1"/>
    <col min="4864" max="4864" width="3.44140625" style="3" customWidth="1"/>
    <col min="4865" max="4870" width="4.44140625" style="3" customWidth="1"/>
    <col min="4871" max="4871" width="4.44140625" style="3" bestFit="1" customWidth="1"/>
    <col min="4872" max="4873" width="3.109375" style="3" customWidth="1"/>
    <col min="4874" max="4874" width="5" style="3" customWidth="1"/>
    <col min="4875" max="4875" width="3.109375" style="3" customWidth="1"/>
    <col min="4876" max="4876" width="6.44140625" style="3" bestFit="1" customWidth="1"/>
    <col min="4877" max="4877" width="7.6640625" style="3" bestFit="1" customWidth="1"/>
    <col min="4878" max="4878" width="3.44140625" style="3" customWidth="1"/>
    <col min="4879" max="4879" width="7.6640625" style="3" customWidth="1"/>
    <col min="4880" max="4880" width="3.44140625" style="3" customWidth="1"/>
    <col min="4881" max="5104" width="9.109375" style="3"/>
    <col min="5105" max="5105" width="4" style="3" customWidth="1"/>
    <col min="5106" max="5106" width="17.109375" style="3" customWidth="1"/>
    <col min="5107" max="5113" width="4.44140625" style="3" customWidth="1"/>
    <col min="5114" max="5115" width="3.109375" style="3" customWidth="1"/>
    <col min="5116" max="5116" width="4.44140625" style="3" customWidth="1"/>
    <col min="5117" max="5117" width="3.109375" style="3" customWidth="1"/>
    <col min="5118" max="5118" width="6.44140625" style="3" bestFit="1" customWidth="1"/>
    <col min="5119" max="5119" width="7.6640625" style="3" bestFit="1" customWidth="1"/>
    <col min="5120" max="5120" width="3.44140625" style="3" customWidth="1"/>
    <col min="5121" max="5126" width="4.44140625" style="3" customWidth="1"/>
    <col min="5127" max="5127" width="4.44140625" style="3" bestFit="1" customWidth="1"/>
    <col min="5128" max="5129" width="3.109375" style="3" customWidth="1"/>
    <col min="5130" max="5130" width="5" style="3" customWidth="1"/>
    <col min="5131" max="5131" width="3.109375" style="3" customWidth="1"/>
    <col min="5132" max="5132" width="6.44140625" style="3" bestFit="1" customWidth="1"/>
    <col min="5133" max="5133" width="7.6640625" style="3" bestFit="1" customWidth="1"/>
    <col min="5134" max="5134" width="3.44140625" style="3" customWidth="1"/>
    <col min="5135" max="5135" width="7.6640625" style="3" customWidth="1"/>
    <col min="5136" max="5136" width="3.44140625" style="3" customWidth="1"/>
    <col min="5137" max="5360" width="9.109375" style="3"/>
    <col min="5361" max="5361" width="4" style="3" customWidth="1"/>
    <col min="5362" max="5362" width="17.109375" style="3" customWidth="1"/>
    <col min="5363" max="5369" width="4.44140625" style="3" customWidth="1"/>
    <col min="5370" max="5371" width="3.109375" style="3" customWidth="1"/>
    <col min="5372" max="5372" width="4.44140625" style="3" customWidth="1"/>
    <col min="5373" max="5373" width="3.109375" style="3" customWidth="1"/>
    <col min="5374" max="5374" width="6.44140625" style="3" bestFit="1" customWidth="1"/>
    <col min="5375" max="5375" width="7.6640625" style="3" bestFit="1" customWidth="1"/>
    <col min="5376" max="5376" width="3.44140625" style="3" customWidth="1"/>
    <col min="5377" max="5382" width="4.44140625" style="3" customWidth="1"/>
    <col min="5383" max="5383" width="4.44140625" style="3" bestFit="1" customWidth="1"/>
    <col min="5384" max="5385" width="3.109375" style="3" customWidth="1"/>
    <col min="5386" max="5386" width="5" style="3" customWidth="1"/>
    <col min="5387" max="5387" width="3.109375" style="3" customWidth="1"/>
    <col min="5388" max="5388" width="6.44140625" style="3" bestFit="1" customWidth="1"/>
    <col min="5389" max="5389" width="7.6640625" style="3" bestFit="1" customWidth="1"/>
    <col min="5390" max="5390" width="3.44140625" style="3" customWidth="1"/>
    <col min="5391" max="5391" width="7.6640625" style="3" customWidth="1"/>
    <col min="5392" max="5392" width="3.44140625" style="3" customWidth="1"/>
    <col min="5393" max="5616" width="9.109375" style="3"/>
    <col min="5617" max="5617" width="4" style="3" customWidth="1"/>
    <col min="5618" max="5618" width="17.109375" style="3" customWidth="1"/>
    <col min="5619" max="5625" width="4.44140625" style="3" customWidth="1"/>
    <col min="5626" max="5627" width="3.109375" style="3" customWidth="1"/>
    <col min="5628" max="5628" width="4.44140625" style="3" customWidth="1"/>
    <col min="5629" max="5629" width="3.109375" style="3" customWidth="1"/>
    <col min="5630" max="5630" width="6.44140625" style="3" bestFit="1" customWidth="1"/>
    <col min="5631" max="5631" width="7.6640625" style="3" bestFit="1" customWidth="1"/>
    <col min="5632" max="5632" width="3.44140625" style="3" customWidth="1"/>
    <col min="5633" max="5638" width="4.44140625" style="3" customWidth="1"/>
    <col min="5639" max="5639" width="4.44140625" style="3" bestFit="1" customWidth="1"/>
    <col min="5640" max="5641" width="3.109375" style="3" customWidth="1"/>
    <col min="5642" max="5642" width="5" style="3" customWidth="1"/>
    <col min="5643" max="5643" width="3.109375" style="3" customWidth="1"/>
    <col min="5644" max="5644" width="6.44140625" style="3" bestFit="1" customWidth="1"/>
    <col min="5645" max="5645" width="7.6640625" style="3" bestFit="1" customWidth="1"/>
    <col min="5646" max="5646" width="3.44140625" style="3" customWidth="1"/>
    <col min="5647" max="5647" width="7.6640625" style="3" customWidth="1"/>
    <col min="5648" max="5648" width="3.44140625" style="3" customWidth="1"/>
    <col min="5649" max="5872" width="9.109375" style="3"/>
    <col min="5873" max="5873" width="4" style="3" customWidth="1"/>
    <col min="5874" max="5874" width="17.109375" style="3" customWidth="1"/>
    <col min="5875" max="5881" width="4.44140625" style="3" customWidth="1"/>
    <col min="5882" max="5883" width="3.109375" style="3" customWidth="1"/>
    <col min="5884" max="5884" width="4.44140625" style="3" customWidth="1"/>
    <col min="5885" max="5885" width="3.109375" style="3" customWidth="1"/>
    <col min="5886" max="5886" width="6.44140625" style="3" bestFit="1" customWidth="1"/>
    <col min="5887" max="5887" width="7.6640625" style="3" bestFit="1" customWidth="1"/>
    <col min="5888" max="5888" width="3.44140625" style="3" customWidth="1"/>
    <col min="5889" max="5894" width="4.44140625" style="3" customWidth="1"/>
    <col min="5895" max="5895" width="4.44140625" style="3" bestFit="1" customWidth="1"/>
    <col min="5896" max="5897" width="3.109375" style="3" customWidth="1"/>
    <col min="5898" max="5898" width="5" style="3" customWidth="1"/>
    <col min="5899" max="5899" width="3.109375" style="3" customWidth="1"/>
    <col min="5900" max="5900" width="6.44140625" style="3" bestFit="1" customWidth="1"/>
    <col min="5901" max="5901" width="7.6640625" style="3" bestFit="1" customWidth="1"/>
    <col min="5902" max="5902" width="3.44140625" style="3" customWidth="1"/>
    <col min="5903" max="5903" width="7.6640625" style="3" customWidth="1"/>
    <col min="5904" max="5904" width="3.44140625" style="3" customWidth="1"/>
    <col min="5905" max="6128" width="9.109375" style="3"/>
    <col min="6129" max="6129" width="4" style="3" customWidth="1"/>
    <col min="6130" max="6130" width="17.109375" style="3" customWidth="1"/>
    <col min="6131" max="6137" width="4.44140625" style="3" customWidth="1"/>
    <col min="6138" max="6139" width="3.109375" style="3" customWidth="1"/>
    <col min="6140" max="6140" width="4.44140625" style="3" customWidth="1"/>
    <col min="6141" max="6141" width="3.109375" style="3" customWidth="1"/>
    <col min="6142" max="6142" width="6.44140625" style="3" bestFit="1" customWidth="1"/>
    <col min="6143" max="6143" width="7.6640625" style="3" bestFit="1" customWidth="1"/>
    <col min="6144" max="6144" width="3.44140625" style="3" customWidth="1"/>
    <col min="6145" max="6150" width="4.44140625" style="3" customWidth="1"/>
    <col min="6151" max="6151" width="4.44140625" style="3" bestFit="1" customWidth="1"/>
    <col min="6152" max="6153" width="3.109375" style="3" customWidth="1"/>
    <col min="6154" max="6154" width="5" style="3" customWidth="1"/>
    <col min="6155" max="6155" width="3.109375" style="3" customWidth="1"/>
    <col min="6156" max="6156" width="6.44140625" style="3" bestFit="1" customWidth="1"/>
    <col min="6157" max="6157" width="7.6640625" style="3" bestFit="1" customWidth="1"/>
    <col min="6158" max="6158" width="3.44140625" style="3" customWidth="1"/>
    <col min="6159" max="6159" width="7.6640625" style="3" customWidth="1"/>
    <col min="6160" max="6160" width="3.44140625" style="3" customWidth="1"/>
    <col min="6161" max="6384" width="9.109375" style="3"/>
    <col min="6385" max="6385" width="4" style="3" customWidth="1"/>
    <col min="6386" max="6386" width="17.109375" style="3" customWidth="1"/>
    <col min="6387" max="6393" width="4.44140625" style="3" customWidth="1"/>
    <col min="6394" max="6395" width="3.109375" style="3" customWidth="1"/>
    <col min="6396" max="6396" width="4.44140625" style="3" customWidth="1"/>
    <col min="6397" max="6397" width="3.109375" style="3" customWidth="1"/>
    <col min="6398" max="6398" width="6.44140625" style="3" bestFit="1" customWidth="1"/>
    <col min="6399" max="6399" width="7.6640625" style="3" bestFit="1" customWidth="1"/>
    <col min="6400" max="6400" width="3.44140625" style="3" customWidth="1"/>
    <col min="6401" max="6406" width="4.44140625" style="3" customWidth="1"/>
    <col min="6407" max="6407" width="4.44140625" style="3" bestFit="1" customWidth="1"/>
    <col min="6408" max="6409" width="3.109375" style="3" customWidth="1"/>
    <col min="6410" max="6410" width="5" style="3" customWidth="1"/>
    <col min="6411" max="6411" width="3.109375" style="3" customWidth="1"/>
    <col min="6412" max="6412" width="6.44140625" style="3" bestFit="1" customWidth="1"/>
    <col min="6413" max="6413" width="7.6640625" style="3" bestFit="1" customWidth="1"/>
    <col min="6414" max="6414" width="3.44140625" style="3" customWidth="1"/>
    <col min="6415" max="6415" width="7.6640625" style="3" customWidth="1"/>
    <col min="6416" max="6416" width="3.44140625" style="3" customWidth="1"/>
    <col min="6417" max="6640" width="9.109375" style="3"/>
    <col min="6641" max="6641" width="4" style="3" customWidth="1"/>
    <col min="6642" max="6642" width="17.109375" style="3" customWidth="1"/>
    <col min="6643" max="6649" width="4.44140625" style="3" customWidth="1"/>
    <col min="6650" max="6651" width="3.109375" style="3" customWidth="1"/>
    <col min="6652" max="6652" width="4.44140625" style="3" customWidth="1"/>
    <col min="6653" max="6653" width="3.109375" style="3" customWidth="1"/>
    <col min="6654" max="6654" width="6.44140625" style="3" bestFit="1" customWidth="1"/>
    <col min="6655" max="6655" width="7.6640625" style="3" bestFit="1" customWidth="1"/>
    <col min="6656" max="6656" width="3.44140625" style="3" customWidth="1"/>
    <col min="6657" max="6662" width="4.44140625" style="3" customWidth="1"/>
    <col min="6663" max="6663" width="4.44140625" style="3" bestFit="1" customWidth="1"/>
    <col min="6664" max="6665" width="3.109375" style="3" customWidth="1"/>
    <col min="6666" max="6666" width="5" style="3" customWidth="1"/>
    <col min="6667" max="6667" width="3.109375" style="3" customWidth="1"/>
    <col min="6668" max="6668" width="6.44140625" style="3" bestFit="1" customWidth="1"/>
    <col min="6669" max="6669" width="7.6640625" style="3" bestFit="1" customWidth="1"/>
    <col min="6670" max="6670" width="3.44140625" style="3" customWidth="1"/>
    <col min="6671" max="6671" width="7.6640625" style="3" customWidth="1"/>
    <col min="6672" max="6672" width="3.44140625" style="3" customWidth="1"/>
    <col min="6673" max="6896" width="9.109375" style="3"/>
    <col min="6897" max="6897" width="4" style="3" customWidth="1"/>
    <col min="6898" max="6898" width="17.109375" style="3" customWidth="1"/>
    <col min="6899" max="6905" width="4.44140625" style="3" customWidth="1"/>
    <col min="6906" max="6907" width="3.109375" style="3" customWidth="1"/>
    <col min="6908" max="6908" width="4.44140625" style="3" customWidth="1"/>
    <col min="6909" max="6909" width="3.109375" style="3" customWidth="1"/>
    <col min="6910" max="6910" width="6.44140625" style="3" bestFit="1" customWidth="1"/>
    <col min="6911" max="6911" width="7.6640625" style="3" bestFit="1" customWidth="1"/>
    <col min="6912" max="6912" width="3.44140625" style="3" customWidth="1"/>
    <col min="6913" max="6918" width="4.44140625" style="3" customWidth="1"/>
    <col min="6919" max="6919" width="4.44140625" style="3" bestFit="1" customWidth="1"/>
    <col min="6920" max="6921" width="3.109375" style="3" customWidth="1"/>
    <col min="6922" max="6922" width="5" style="3" customWidth="1"/>
    <col min="6923" max="6923" width="3.109375" style="3" customWidth="1"/>
    <col min="6924" max="6924" width="6.44140625" style="3" bestFit="1" customWidth="1"/>
    <col min="6925" max="6925" width="7.6640625" style="3" bestFit="1" customWidth="1"/>
    <col min="6926" max="6926" width="3.44140625" style="3" customWidth="1"/>
    <col min="6927" max="6927" width="7.6640625" style="3" customWidth="1"/>
    <col min="6928" max="6928" width="3.44140625" style="3" customWidth="1"/>
    <col min="6929" max="7152" width="9.109375" style="3"/>
    <col min="7153" max="7153" width="4" style="3" customWidth="1"/>
    <col min="7154" max="7154" width="17.109375" style="3" customWidth="1"/>
    <col min="7155" max="7161" width="4.44140625" style="3" customWidth="1"/>
    <col min="7162" max="7163" width="3.109375" style="3" customWidth="1"/>
    <col min="7164" max="7164" width="4.44140625" style="3" customWidth="1"/>
    <col min="7165" max="7165" width="3.109375" style="3" customWidth="1"/>
    <col min="7166" max="7166" width="6.44140625" style="3" bestFit="1" customWidth="1"/>
    <col min="7167" max="7167" width="7.6640625" style="3" bestFit="1" customWidth="1"/>
    <col min="7168" max="7168" width="3.44140625" style="3" customWidth="1"/>
    <col min="7169" max="7174" width="4.44140625" style="3" customWidth="1"/>
    <col min="7175" max="7175" width="4.44140625" style="3" bestFit="1" customWidth="1"/>
    <col min="7176" max="7177" width="3.109375" style="3" customWidth="1"/>
    <col min="7178" max="7178" width="5" style="3" customWidth="1"/>
    <col min="7179" max="7179" width="3.109375" style="3" customWidth="1"/>
    <col min="7180" max="7180" width="6.44140625" style="3" bestFit="1" customWidth="1"/>
    <col min="7181" max="7181" width="7.6640625" style="3" bestFit="1" customWidth="1"/>
    <col min="7182" max="7182" width="3.44140625" style="3" customWidth="1"/>
    <col min="7183" max="7183" width="7.6640625" style="3" customWidth="1"/>
    <col min="7184" max="7184" width="3.44140625" style="3" customWidth="1"/>
    <col min="7185" max="7408" width="9.109375" style="3"/>
    <col min="7409" max="7409" width="4" style="3" customWidth="1"/>
    <col min="7410" max="7410" width="17.109375" style="3" customWidth="1"/>
    <col min="7411" max="7417" width="4.44140625" style="3" customWidth="1"/>
    <col min="7418" max="7419" width="3.109375" style="3" customWidth="1"/>
    <col min="7420" max="7420" width="4.44140625" style="3" customWidth="1"/>
    <col min="7421" max="7421" width="3.109375" style="3" customWidth="1"/>
    <col min="7422" max="7422" width="6.44140625" style="3" bestFit="1" customWidth="1"/>
    <col min="7423" max="7423" width="7.6640625" style="3" bestFit="1" customWidth="1"/>
    <col min="7424" max="7424" width="3.44140625" style="3" customWidth="1"/>
    <col min="7425" max="7430" width="4.44140625" style="3" customWidth="1"/>
    <col min="7431" max="7431" width="4.44140625" style="3" bestFit="1" customWidth="1"/>
    <col min="7432" max="7433" width="3.109375" style="3" customWidth="1"/>
    <col min="7434" max="7434" width="5" style="3" customWidth="1"/>
    <col min="7435" max="7435" width="3.109375" style="3" customWidth="1"/>
    <col min="7436" max="7436" width="6.44140625" style="3" bestFit="1" customWidth="1"/>
    <col min="7437" max="7437" width="7.6640625" style="3" bestFit="1" customWidth="1"/>
    <col min="7438" max="7438" width="3.44140625" style="3" customWidth="1"/>
    <col min="7439" max="7439" width="7.6640625" style="3" customWidth="1"/>
    <col min="7440" max="7440" width="3.44140625" style="3" customWidth="1"/>
    <col min="7441" max="7664" width="9.109375" style="3"/>
    <col min="7665" max="7665" width="4" style="3" customWidth="1"/>
    <col min="7666" max="7666" width="17.109375" style="3" customWidth="1"/>
    <col min="7667" max="7673" width="4.44140625" style="3" customWidth="1"/>
    <col min="7674" max="7675" width="3.109375" style="3" customWidth="1"/>
    <col min="7676" max="7676" width="4.44140625" style="3" customWidth="1"/>
    <col min="7677" max="7677" width="3.109375" style="3" customWidth="1"/>
    <col min="7678" max="7678" width="6.44140625" style="3" bestFit="1" customWidth="1"/>
    <col min="7679" max="7679" width="7.6640625" style="3" bestFit="1" customWidth="1"/>
    <col min="7680" max="7680" width="3.44140625" style="3" customWidth="1"/>
    <col min="7681" max="7686" width="4.44140625" style="3" customWidth="1"/>
    <col min="7687" max="7687" width="4.44140625" style="3" bestFit="1" customWidth="1"/>
    <col min="7688" max="7689" width="3.109375" style="3" customWidth="1"/>
    <col min="7690" max="7690" width="5" style="3" customWidth="1"/>
    <col min="7691" max="7691" width="3.109375" style="3" customWidth="1"/>
    <col min="7692" max="7692" width="6.44140625" style="3" bestFit="1" customWidth="1"/>
    <col min="7693" max="7693" width="7.6640625" style="3" bestFit="1" customWidth="1"/>
    <col min="7694" max="7694" width="3.44140625" style="3" customWidth="1"/>
    <col min="7695" max="7695" width="7.6640625" style="3" customWidth="1"/>
    <col min="7696" max="7696" width="3.44140625" style="3" customWidth="1"/>
    <col min="7697" max="7920" width="9.109375" style="3"/>
    <col min="7921" max="7921" width="4" style="3" customWidth="1"/>
    <col min="7922" max="7922" width="17.109375" style="3" customWidth="1"/>
    <col min="7923" max="7929" width="4.44140625" style="3" customWidth="1"/>
    <col min="7930" max="7931" width="3.109375" style="3" customWidth="1"/>
    <col min="7932" max="7932" width="4.44140625" style="3" customWidth="1"/>
    <col min="7933" max="7933" width="3.109375" style="3" customWidth="1"/>
    <col min="7934" max="7934" width="6.44140625" style="3" bestFit="1" customWidth="1"/>
    <col min="7935" max="7935" width="7.6640625" style="3" bestFit="1" customWidth="1"/>
    <col min="7936" max="7936" width="3.44140625" style="3" customWidth="1"/>
    <col min="7937" max="7942" width="4.44140625" style="3" customWidth="1"/>
    <col min="7943" max="7943" width="4.44140625" style="3" bestFit="1" customWidth="1"/>
    <col min="7944" max="7945" width="3.109375" style="3" customWidth="1"/>
    <col min="7946" max="7946" width="5" style="3" customWidth="1"/>
    <col min="7947" max="7947" width="3.109375" style="3" customWidth="1"/>
    <col min="7948" max="7948" width="6.44140625" style="3" bestFit="1" customWidth="1"/>
    <col min="7949" max="7949" width="7.6640625" style="3" bestFit="1" customWidth="1"/>
    <col min="7950" max="7950" width="3.44140625" style="3" customWidth="1"/>
    <col min="7951" max="7951" width="7.6640625" style="3" customWidth="1"/>
    <col min="7952" max="7952" width="3.44140625" style="3" customWidth="1"/>
    <col min="7953" max="8176" width="9.109375" style="3"/>
    <col min="8177" max="8177" width="4" style="3" customWidth="1"/>
    <col min="8178" max="8178" width="17.109375" style="3" customWidth="1"/>
    <col min="8179" max="8185" width="4.44140625" style="3" customWidth="1"/>
    <col min="8186" max="8187" width="3.109375" style="3" customWidth="1"/>
    <col min="8188" max="8188" width="4.44140625" style="3" customWidth="1"/>
    <col min="8189" max="8189" width="3.109375" style="3" customWidth="1"/>
    <col min="8190" max="8190" width="6.44140625" style="3" bestFit="1" customWidth="1"/>
    <col min="8191" max="8191" width="7.6640625" style="3" bestFit="1" customWidth="1"/>
    <col min="8192" max="8192" width="3.44140625" style="3" customWidth="1"/>
    <col min="8193" max="8198" width="4.44140625" style="3" customWidth="1"/>
    <col min="8199" max="8199" width="4.44140625" style="3" bestFit="1" customWidth="1"/>
    <col min="8200" max="8201" width="3.109375" style="3" customWidth="1"/>
    <col min="8202" max="8202" width="5" style="3" customWidth="1"/>
    <col min="8203" max="8203" width="3.109375" style="3" customWidth="1"/>
    <col min="8204" max="8204" width="6.44140625" style="3" bestFit="1" customWidth="1"/>
    <col min="8205" max="8205" width="7.6640625" style="3" bestFit="1" customWidth="1"/>
    <col min="8206" max="8206" width="3.44140625" style="3" customWidth="1"/>
    <col min="8207" max="8207" width="7.6640625" style="3" customWidth="1"/>
    <col min="8208" max="8208" width="3.44140625" style="3" customWidth="1"/>
    <col min="8209" max="8432" width="9.109375" style="3"/>
    <col min="8433" max="8433" width="4" style="3" customWidth="1"/>
    <col min="8434" max="8434" width="17.109375" style="3" customWidth="1"/>
    <col min="8435" max="8441" width="4.44140625" style="3" customWidth="1"/>
    <col min="8442" max="8443" width="3.109375" style="3" customWidth="1"/>
    <col min="8444" max="8444" width="4.44140625" style="3" customWidth="1"/>
    <col min="8445" max="8445" width="3.109375" style="3" customWidth="1"/>
    <col min="8446" max="8446" width="6.44140625" style="3" bestFit="1" customWidth="1"/>
    <col min="8447" max="8447" width="7.6640625" style="3" bestFit="1" customWidth="1"/>
    <col min="8448" max="8448" width="3.44140625" style="3" customWidth="1"/>
    <col min="8449" max="8454" width="4.44140625" style="3" customWidth="1"/>
    <col min="8455" max="8455" width="4.44140625" style="3" bestFit="1" customWidth="1"/>
    <col min="8456" max="8457" width="3.109375" style="3" customWidth="1"/>
    <col min="8458" max="8458" width="5" style="3" customWidth="1"/>
    <col min="8459" max="8459" width="3.109375" style="3" customWidth="1"/>
    <col min="8460" max="8460" width="6.44140625" style="3" bestFit="1" customWidth="1"/>
    <col min="8461" max="8461" width="7.6640625" style="3" bestFit="1" customWidth="1"/>
    <col min="8462" max="8462" width="3.44140625" style="3" customWidth="1"/>
    <col min="8463" max="8463" width="7.6640625" style="3" customWidth="1"/>
    <col min="8464" max="8464" width="3.44140625" style="3" customWidth="1"/>
    <col min="8465" max="8688" width="9.109375" style="3"/>
    <col min="8689" max="8689" width="4" style="3" customWidth="1"/>
    <col min="8690" max="8690" width="17.109375" style="3" customWidth="1"/>
    <col min="8691" max="8697" width="4.44140625" style="3" customWidth="1"/>
    <col min="8698" max="8699" width="3.109375" style="3" customWidth="1"/>
    <col min="8700" max="8700" width="4.44140625" style="3" customWidth="1"/>
    <col min="8701" max="8701" width="3.109375" style="3" customWidth="1"/>
    <col min="8702" max="8702" width="6.44140625" style="3" bestFit="1" customWidth="1"/>
    <col min="8703" max="8703" width="7.6640625" style="3" bestFit="1" customWidth="1"/>
    <col min="8704" max="8704" width="3.44140625" style="3" customWidth="1"/>
    <col min="8705" max="8710" width="4.44140625" style="3" customWidth="1"/>
    <col min="8711" max="8711" width="4.44140625" style="3" bestFit="1" customWidth="1"/>
    <col min="8712" max="8713" width="3.109375" style="3" customWidth="1"/>
    <col min="8714" max="8714" width="5" style="3" customWidth="1"/>
    <col min="8715" max="8715" width="3.109375" style="3" customWidth="1"/>
    <col min="8716" max="8716" width="6.44140625" style="3" bestFit="1" customWidth="1"/>
    <col min="8717" max="8717" width="7.6640625" style="3" bestFit="1" customWidth="1"/>
    <col min="8718" max="8718" width="3.44140625" style="3" customWidth="1"/>
    <col min="8719" max="8719" width="7.6640625" style="3" customWidth="1"/>
    <col min="8720" max="8720" width="3.44140625" style="3" customWidth="1"/>
    <col min="8721" max="8944" width="9.109375" style="3"/>
    <col min="8945" max="8945" width="4" style="3" customWidth="1"/>
    <col min="8946" max="8946" width="17.109375" style="3" customWidth="1"/>
    <col min="8947" max="8953" width="4.44140625" style="3" customWidth="1"/>
    <col min="8954" max="8955" width="3.109375" style="3" customWidth="1"/>
    <col min="8956" max="8956" width="4.44140625" style="3" customWidth="1"/>
    <col min="8957" max="8957" width="3.109375" style="3" customWidth="1"/>
    <col min="8958" max="8958" width="6.44140625" style="3" bestFit="1" customWidth="1"/>
    <col min="8959" max="8959" width="7.6640625" style="3" bestFit="1" customWidth="1"/>
    <col min="8960" max="8960" width="3.44140625" style="3" customWidth="1"/>
    <col min="8961" max="8966" width="4.44140625" style="3" customWidth="1"/>
    <col min="8967" max="8967" width="4.44140625" style="3" bestFit="1" customWidth="1"/>
    <col min="8968" max="8969" width="3.109375" style="3" customWidth="1"/>
    <col min="8970" max="8970" width="5" style="3" customWidth="1"/>
    <col min="8971" max="8971" width="3.109375" style="3" customWidth="1"/>
    <col min="8972" max="8972" width="6.44140625" style="3" bestFit="1" customWidth="1"/>
    <col min="8973" max="8973" width="7.6640625" style="3" bestFit="1" customWidth="1"/>
    <col min="8974" max="8974" width="3.44140625" style="3" customWidth="1"/>
    <col min="8975" max="8975" width="7.6640625" style="3" customWidth="1"/>
    <col min="8976" max="8976" width="3.44140625" style="3" customWidth="1"/>
    <col min="8977" max="9200" width="9.109375" style="3"/>
    <col min="9201" max="9201" width="4" style="3" customWidth="1"/>
    <col min="9202" max="9202" width="17.109375" style="3" customWidth="1"/>
    <col min="9203" max="9209" width="4.44140625" style="3" customWidth="1"/>
    <col min="9210" max="9211" width="3.109375" style="3" customWidth="1"/>
    <col min="9212" max="9212" width="4.44140625" style="3" customWidth="1"/>
    <col min="9213" max="9213" width="3.109375" style="3" customWidth="1"/>
    <col min="9214" max="9214" width="6.44140625" style="3" bestFit="1" customWidth="1"/>
    <col min="9215" max="9215" width="7.6640625" style="3" bestFit="1" customWidth="1"/>
    <col min="9216" max="9216" width="3.44140625" style="3" customWidth="1"/>
    <col min="9217" max="9222" width="4.44140625" style="3" customWidth="1"/>
    <col min="9223" max="9223" width="4.44140625" style="3" bestFit="1" customWidth="1"/>
    <col min="9224" max="9225" width="3.109375" style="3" customWidth="1"/>
    <col min="9226" max="9226" width="5" style="3" customWidth="1"/>
    <col min="9227" max="9227" width="3.109375" style="3" customWidth="1"/>
    <col min="9228" max="9228" width="6.44140625" style="3" bestFit="1" customWidth="1"/>
    <col min="9229" max="9229" width="7.6640625" style="3" bestFit="1" customWidth="1"/>
    <col min="9230" max="9230" width="3.44140625" style="3" customWidth="1"/>
    <col min="9231" max="9231" width="7.6640625" style="3" customWidth="1"/>
    <col min="9232" max="9232" width="3.44140625" style="3" customWidth="1"/>
    <col min="9233" max="9456" width="9.109375" style="3"/>
    <col min="9457" max="9457" width="4" style="3" customWidth="1"/>
    <col min="9458" max="9458" width="17.109375" style="3" customWidth="1"/>
    <col min="9459" max="9465" width="4.44140625" style="3" customWidth="1"/>
    <col min="9466" max="9467" width="3.109375" style="3" customWidth="1"/>
    <col min="9468" max="9468" width="4.44140625" style="3" customWidth="1"/>
    <col min="9469" max="9469" width="3.109375" style="3" customWidth="1"/>
    <col min="9470" max="9470" width="6.44140625" style="3" bestFit="1" customWidth="1"/>
    <col min="9471" max="9471" width="7.6640625" style="3" bestFit="1" customWidth="1"/>
    <col min="9472" max="9472" width="3.44140625" style="3" customWidth="1"/>
    <col min="9473" max="9478" width="4.44140625" style="3" customWidth="1"/>
    <col min="9479" max="9479" width="4.44140625" style="3" bestFit="1" customWidth="1"/>
    <col min="9480" max="9481" width="3.109375" style="3" customWidth="1"/>
    <col min="9482" max="9482" width="5" style="3" customWidth="1"/>
    <col min="9483" max="9483" width="3.109375" style="3" customWidth="1"/>
    <col min="9484" max="9484" width="6.44140625" style="3" bestFit="1" customWidth="1"/>
    <col min="9485" max="9485" width="7.6640625" style="3" bestFit="1" customWidth="1"/>
    <col min="9486" max="9486" width="3.44140625" style="3" customWidth="1"/>
    <col min="9487" max="9487" width="7.6640625" style="3" customWidth="1"/>
    <col min="9488" max="9488" width="3.44140625" style="3" customWidth="1"/>
    <col min="9489" max="9712" width="9.109375" style="3"/>
    <col min="9713" max="9713" width="4" style="3" customWidth="1"/>
    <col min="9714" max="9714" width="17.109375" style="3" customWidth="1"/>
    <col min="9715" max="9721" width="4.44140625" style="3" customWidth="1"/>
    <col min="9722" max="9723" width="3.109375" style="3" customWidth="1"/>
    <col min="9724" max="9724" width="4.44140625" style="3" customWidth="1"/>
    <col min="9725" max="9725" width="3.109375" style="3" customWidth="1"/>
    <col min="9726" max="9726" width="6.44140625" style="3" bestFit="1" customWidth="1"/>
    <col min="9727" max="9727" width="7.6640625" style="3" bestFit="1" customWidth="1"/>
    <col min="9728" max="9728" width="3.44140625" style="3" customWidth="1"/>
    <col min="9729" max="9734" width="4.44140625" style="3" customWidth="1"/>
    <col min="9735" max="9735" width="4.44140625" style="3" bestFit="1" customWidth="1"/>
    <col min="9736" max="9737" width="3.109375" style="3" customWidth="1"/>
    <col min="9738" max="9738" width="5" style="3" customWidth="1"/>
    <col min="9739" max="9739" width="3.109375" style="3" customWidth="1"/>
    <col min="9740" max="9740" width="6.44140625" style="3" bestFit="1" customWidth="1"/>
    <col min="9741" max="9741" width="7.6640625" style="3" bestFit="1" customWidth="1"/>
    <col min="9742" max="9742" width="3.44140625" style="3" customWidth="1"/>
    <col min="9743" max="9743" width="7.6640625" style="3" customWidth="1"/>
    <col min="9744" max="9744" width="3.44140625" style="3" customWidth="1"/>
    <col min="9745" max="9968" width="9.109375" style="3"/>
    <col min="9969" max="9969" width="4" style="3" customWidth="1"/>
    <col min="9970" max="9970" width="17.109375" style="3" customWidth="1"/>
    <col min="9971" max="9977" width="4.44140625" style="3" customWidth="1"/>
    <col min="9978" max="9979" width="3.109375" style="3" customWidth="1"/>
    <col min="9980" max="9980" width="4.44140625" style="3" customWidth="1"/>
    <col min="9981" max="9981" width="3.109375" style="3" customWidth="1"/>
    <col min="9982" max="9982" width="6.44140625" style="3" bestFit="1" customWidth="1"/>
    <col min="9983" max="9983" width="7.6640625" style="3" bestFit="1" customWidth="1"/>
    <col min="9984" max="9984" width="3.44140625" style="3" customWidth="1"/>
    <col min="9985" max="9990" width="4.44140625" style="3" customWidth="1"/>
    <col min="9991" max="9991" width="4.44140625" style="3" bestFit="1" customWidth="1"/>
    <col min="9992" max="9993" width="3.109375" style="3" customWidth="1"/>
    <col min="9994" max="9994" width="5" style="3" customWidth="1"/>
    <col min="9995" max="9995" width="3.109375" style="3" customWidth="1"/>
    <col min="9996" max="9996" width="6.44140625" style="3" bestFit="1" customWidth="1"/>
    <col min="9997" max="9997" width="7.6640625" style="3" bestFit="1" customWidth="1"/>
    <col min="9998" max="9998" width="3.44140625" style="3" customWidth="1"/>
    <col min="9999" max="9999" width="7.6640625" style="3" customWidth="1"/>
    <col min="10000" max="10000" width="3.44140625" style="3" customWidth="1"/>
    <col min="10001" max="10224" width="9.109375" style="3"/>
    <col min="10225" max="10225" width="4" style="3" customWidth="1"/>
    <col min="10226" max="10226" width="17.109375" style="3" customWidth="1"/>
    <col min="10227" max="10233" width="4.44140625" style="3" customWidth="1"/>
    <col min="10234" max="10235" width="3.109375" style="3" customWidth="1"/>
    <col min="10236" max="10236" width="4.44140625" style="3" customWidth="1"/>
    <col min="10237" max="10237" width="3.109375" style="3" customWidth="1"/>
    <col min="10238" max="10238" width="6.44140625" style="3" bestFit="1" customWidth="1"/>
    <col min="10239" max="10239" width="7.6640625" style="3" bestFit="1" customWidth="1"/>
    <col min="10240" max="10240" width="3.44140625" style="3" customWidth="1"/>
    <col min="10241" max="10246" width="4.44140625" style="3" customWidth="1"/>
    <col min="10247" max="10247" width="4.44140625" style="3" bestFit="1" customWidth="1"/>
    <col min="10248" max="10249" width="3.109375" style="3" customWidth="1"/>
    <col min="10250" max="10250" width="5" style="3" customWidth="1"/>
    <col min="10251" max="10251" width="3.109375" style="3" customWidth="1"/>
    <col min="10252" max="10252" width="6.44140625" style="3" bestFit="1" customWidth="1"/>
    <col min="10253" max="10253" width="7.6640625" style="3" bestFit="1" customWidth="1"/>
    <col min="10254" max="10254" width="3.44140625" style="3" customWidth="1"/>
    <col min="10255" max="10255" width="7.6640625" style="3" customWidth="1"/>
    <col min="10256" max="10256" width="3.44140625" style="3" customWidth="1"/>
    <col min="10257" max="10480" width="9.109375" style="3"/>
    <col min="10481" max="10481" width="4" style="3" customWidth="1"/>
    <col min="10482" max="10482" width="17.109375" style="3" customWidth="1"/>
    <col min="10483" max="10489" width="4.44140625" style="3" customWidth="1"/>
    <col min="10490" max="10491" width="3.109375" style="3" customWidth="1"/>
    <col min="10492" max="10492" width="4.44140625" style="3" customWidth="1"/>
    <col min="10493" max="10493" width="3.109375" style="3" customWidth="1"/>
    <col min="10494" max="10494" width="6.44140625" style="3" bestFit="1" customWidth="1"/>
    <col min="10495" max="10495" width="7.6640625" style="3" bestFit="1" customWidth="1"/>
    <col min="10496" max="10496" width="3.44140625" style="3" customWidth="1"/>
    <col min="10497" max="10502" width="4.44140625" style="3" customWidth="1"/>
    <col min="10503" max="10503" width="4.44140625" style="3" bestFit="1" customWidth="1"/>
    <col min="10504" max="10505" width="3.109375" style="3" customWidth="1"/>
    <col min="10506" max="10506" width="5" style="3" customWidth="1"/>
    <col min="10507" max="10507" width="3.109375" style="3" customWidth="1"/>
    <col min="10508" max="10508" width="6.44140625" style="3" bestFit="1" customWidth="1"/>
    <col min="10509" max="10509" width="7.6640625" style="3" bestFit="1" customWidth="1"/>
    <col min="10510" max="10510" width="3.44140625" style="3" customWidth="1"/>
    <col min="10511" max="10511" width="7.6640625" style="3" customWidth="1"/>
    <col min="10512" max="10512" width="3.44140625" style="3" customWidth="1"/>
    <col min="10513" max="10736" width="9.109375" style="3"/>
    <col min="10737" max="10737" width="4" style="3" customWidth="1"/>
    <col min="10738" max="10738" width="17.109375" style="3" customWidth="1"/>
    <col min="10739" max="10745" width="4.44140625" style="3" customWidth="1"/>
    <col min="10746" max="10747" width="3.109375" style="3" customWidth="1"/>
    <col min="10748" max="10748" width="4.44140625" style="3" customWidth="1"/>
    <col min="10749" max="10749" width="3.109375" style="3" customWidth="1"/>
    <col min="10750" max="10750" width="6.44140625" style="3" bestFit="1" customWidth="1"/>
    <col min="10751" max="10751" width="7.6640625" style="3" bestFit="1" customWidth="1"/>
    <col min="10752" max="10752" width="3.44140625" style="3" customWidth="1"/>
    <col min="10753" max="10758" width="4.44140625" style="3" customWidth="1"/>
    <col min="10759" max="10759" width="4.44140625" style="3" bestFit="1" customWidth="1"/>
    <col min="10760" max="10761" width="3.109375" style="3" customWidth="1"/>
    <col min="10762" max="10762" width="5" style="3" customWidth="1"/>
    <col min="10763" max="10763" width="3.109375" style="3" customWidth="1"/>
    <col min="10764" max="10764" width="6.44140625" style="3" bestFit="1" customWidth="1"/>
    <col min="10765" max="10765" width="7.6640625" style="3" bestFit="1" customWidth="1"/>
    <col min="10766" max="10766" width="3.44140625" style="3" customWidth="1"/>
    <col min="10767" max="10767" width="7.6640625" style="3" customWidth="1"/>
    <col min="10768" max="10768" width="3.44140625" style="3" customWidth="1"/>
    <col min="10769" max="10992" width="9.109375" style="3"/>
    <col min="10993" max="10993" width="4" style="3" customWidth="1"/>
    <col min="10994" max="10994" width="17.109375" style="3" customWidth="1"/>
    <col min="10995" max="11001" width="4.44140625" style="3" customWidth="1"/>
    <col min="11002" max="11003" width="3.109375" style="3" customWidth="1"/>
    <col min="11004" max="11004" width="4.44140625" style="3" customWidth="1"/>
    <col min="11005" max="11005" width="3.109375" style="3" customWidth="1"/>
    <col min="11006" max="11006" width="6.44140625" style="3" bestFit="1" customWidth="1"/>
    <col min="11007" max="11007" width="7.6640625" style="3" bestFit="1" customWidth="1"/>
    <col min="11008" max="11008" width="3.44140625" style="3" customWidth="1"/>
    <col min="11009" max="11014" width="4.44140625" style="3" customWidth="1"/>
    <col min="11015" max="11015" width="4.44140625" style="3" bestFit="1" customWidth="1"/>
    <col min="11016" max="11017" width="3.109375" style="3" customWidth="1"/>
    <col min="11018" max="11018" width="5" style="3" customWidth="1"/>
    <col min="11019" max="11019" width="3.109375" style="3" customWidth="1"/>
    <col min="11020" max="11020" width="6.44140625" style="3" bestFit="1" customWidth="1"/>
    <col min="11021" max="11021" width="7.6640625" style="3" bestFit="1" customWidth="1"/>
    <col min="11022" max="11022" width="3.44140625" style="3" customWidth="1"/>
    <col min="11023" max="11023" width="7.6640625" style="3" customWidth="1"/>
    <col min="11024" max="11024" width="3.44140625" style="3" customWidth="1"/>
    <col min="11025" max="11248" width="9.109375" style="3"/>
    <col min="11249" max="11249" width="4" style="3" customWidth="1"/>
    <col min="11250" max="11250" width="17.109375" style="3" customWidth="1"/>
    <col min="11251" max="11257" width="4.44140625" style="3" customWidth="1"/>
    <col min="11258" max="11259" width="3.109375" style="3" customWidth="1"/>
    <col min="11260" max="11260" width="4.44140625" style="3" customWidth="1"/>
    <col min="11261" max="11261" width="3.109375" style="3" customWidth="1"/>
    <col min="11262" max="11262" width="6.44140625" style="3" bestFit="1" customWidth="1"/>
    <col min="11263" max="11263" width="7.6640625" style="3" bestFit="1" customWidth="1"/>
    <col min="11264" max="11264" width="3.44140625" style="3" customWidth="1"/>
    <col min="11265" max="11270" width="4.44140625" style="3" customWidth="1"/>
    <col min="11271" max="11271" width="4.44140625" style="3" bestFit="1" customWidth="1"/>
    <col min="11272" max="11273" width="3.109375" style="3" customWidth="1"/>
    <col min="11274" max="11274" width="5" style="3" customWidth="1"/>
    <col min="11275" max="11275" width="3.109375" style="3" customWidth="1"/>
    <col min="11276" max="11276" width="6.44140625" style="3" bestFit="1" customWidth="1"/>
    <col min="11277" max="11277" width="7.6640625" style="3" bestFit="1" customWidth="1"/>
    <col min="11278" max="11278" width="3.44140625" style="3" customWidth="1"/>
    <col min="11279" max="11279" width="7.6640625" style="3" customWidth="1"/>
    <col min="11280" max="11280" width="3.44140625" style="3" customWidth="1"/>
    <col min="11281" max="11504" width="9.109375" style="3"/>
    <col min="11505" max="11505" width="4" style="3" customWidth="1"/>
    <col min="11506" max="11506" width="17.109375" style="3" customWidth="1"/>
    <col min="11507" max="11513" width="4.44140625" style="3" customWidth="1"/>
    <col min="11514" max="11515" width="3.109375" style="3" customWidth="1"/>
    <col min="11516" max="11516" width="4.44140625" style="3" customWidth="1"/>
    <col min="11517" max="11517" width="3.109375" style="3" customWidth="1"/>
    <col min="11518" max="11518" width="6.44140625" style="3" bestFit="1" customWidth="1"/>
    <col min="11519" max="11519" width="7.6640625" style="3" bestFit="1" customWidth="1"/>
    <col min="11520" max="11520" width="3.44140625" style="3" customWidth="1"/>
    <col min="11521" max="11526" width="4.44140625" style="3" customWidth="1"/>
    <col min="11527" max="11527" width="4.44140625" style="3" bestFit="1" customWidth="1"/>
    <col min="11528" max="11529" width="3.109375" style="3" customWidth="1"/>
    <col min="11530" max="11530" width="5" style="3" customWidth="1"/>
    <col min="11531" max="11531" width="3.109375" style="3" customWidth="1"/>
    <col min="11532" max="11532" width="6.44140625" style="3" bestFit="1" customWidth="1"/>
    <col min="11533" max="11533" width="7.6640625" style="3" bestFit="1" customWidth="1"/>
    <col min="11534" max="11534" width="3.44140625" style="3" customWidth="1"/>
    <col min="11535" max="11535" width="7.6640625" style="3" customWidth="1"/>
    <col min="11536" max="11536" width="3.44140625" style="3" customWidth="1"/>
    <col min="11537" max="11760" width="9.109375" style="3"/>
    <col min="11761" max="11761" width="4" style="3" customWidth="1"/>
    <col min="11762" max="11762" width="17.109375" style="3" customWidth="1"/>
    <col min="11763" max="11769" width="4.44140625" style="3" customWidth="1"/>
    <col min="11770" max="11771" width="3.109375" style="3" customWidth="1"/>
    <col min="11772" max="11772" width="4.44140625" style="3" customWidth="1"/>
    <col min="11773" max="11773" width="3.109375" style="3" customWidth="1"/>
    <col min="11774" max="11774" width="6.44140625" style="3" bestFit="1" customWidth="1"/>
    <col min="11775" max="11775" width="7.6640625" style="3" bestFit="1" customWidth="1"/>
    <col min="11776" max="11776" width="3.44140625" style="3" customWidth="1"/>
    <col min="11777" max="11782" width="4.44140625" style="3" customWidth="1"/>
    <col min="11783" max="11783" width="4.44140625" style="3" bestFit="1" customWidth="1"/>
    <col min="11784" max="11785" width="3.109375" style="3" customWidth="1"/>
    <col min="11786" max="11786" width="5" style="3" customWidth="1"/>
    <col min="11787" max="11787" width="3.109375" style="3" customWidth="1"/>
    <col min="11788" max="11788" width="6.44140625" style="3" bestFit="1" customWidth="1"/>
    <col min="11789" max="11789" width="7.6640625" style="3" bestFit="1" customWidth="1"/>
    <col min="11790" max="11790" width="3.44140625" style="3" customWidth="1"/>
    <col min="11791" max="11791" width="7.6640625" style="3" customWidth="1"/>
    <col min="11792" max="11792" width="3.44140625" style="3" customWidth="1"/>
    <col min="11793" max="12016" width="9.109375" style="3"/>
    <col min="12017" max="12017" width="4" style="3" customWidth="1"/>
    <col min="12018" max="12018" width="17.109375" style="3" customWidth="1"/>
    <col min="12019" max="12025" width="4.44140625" style="3" customWidth="1"/>
    <col min="12026" max="12027" width="3.109375" style="3" customWidth="1"/>
    <col min="12028" max="12028" width="4.44140625" style="3" customWidth="1"/>
    <col min="12029" max="12029" width="3.109375" style="3" customWidth="1"/>
    <col min="12030" max="12030" width="6.44140625" style="3" bestFit="1" customWidth="1"/>
    <col min="12031" max="12031" width="7.6640625" style="3" bestFit="1" customWidth="1"/>
    <col min="12032" max="12032" width="3.44140625" style="3" customWidth="1"/>
    <col min="12033" max="12038" width="4.44140625" style="3" customWidth="1"/>
    <col min="12039" max="12039" width="4.44140625" style="3" bestFit="1" customWidth="1"/>
    <col min="12040" max="12041" width="3.109375" style="3" customWidth="1"/>
    <col min="12042" max="12042" width="5" style="3" customWidth="1"/>
    <col min="12043" max="12043" width="3.109375" style="3" customWidth="1"/>
    <col min="12044" max="12044" width="6.44140625" style="3" bestFit="1" customWidth="1"/>
    <col min="12045" max="12045" width="7.6640625" style="3" bestFit="1" customWidth="1"/>
    <col min="12046" max="12046" width="3.44140625" style="3" customWidth="1"/>
    <col min="12047" max="12047" width="7.6640625" style="3" customWidth="1"/>
    <col min="12048" max="12048" width="3.44140625" style="3" customWidth="1"/>
    <col min="12049" max="12272" width="9.109375" style="3"/>
    <col min="12273" max="12273" width="4" style="3" customWidth="1"/>
    <col min="12274" max="12274" width="17.109375" style="3" customWidth="1"/>
    <col min="12275" max="12281" width="4.44140625" style="3" customWidth="1"/>
    <col min="12282" max="12283" width="3.109375" style="3" customWidth="1"/>
    <col min="12284" max="12284" width="4.44140625" style="3" customWidth="1"/>
    <col min="12285" max="12285" width="3.109375" style="3" customWidth="1"/>
    <col min="12286" max="12286" width="6.44140625" style="3" bestFit="1" customWidth="1"/>
    <col min="12287" max="12287" width="7.6640625" style="3" bestFit="1" customWidth="1"/>
    <col min="12288" max="12288" width="3.44140625" style="3" customWidth="1"/>
    <col min="12289" max="12294" width="4.44140625" style="3" customWidth="1"/>
    <col min="12295" max="12295" width="4.44140625" style="3" bestFit="1" customWidth="1"/>
    <col min="12296" max="12297" width="3.109375" style="3" customWidth="1"/>
    <col min="12298" max="12298" width="5" style="3" customWidth="1"/>
    <col min="12299" max="12299" width="3.109375" style="3" customWidth="1"/>
    <col min="12300" max="12300" width="6.44140625" style="3" bestFit="1" customWidth="1"/>
    <col min="12301" max="12301" width="7.6640625" style="3" bestFit="1" customWidth="1"/>
    <col min="12302" max="12302" width="3.44140625" style="3" customWidth="1"/>
    <col min="12303" max="12303" width="7.6640625" style="3" customWidth="1"/>
    <col min="12304" max="12304" width="3.44140625" style="3" customWidth="1"/>
    <col min="12305" max="12528" width="9.109375" style="3"/>
    <col min="12529" max="12529" width="4" style="3" customWidth="1"/>
    <col min="12530" max="12530" width="17.109375" style="3" customWidth="1"/>
    <col min="12531" max="12537" width="4.44140625" style="3" customWidth="1"/>
    <col min="12538" max="12539" width="3.109375" style="3" customWidth="1"/>
    <col min="12540" max="12540" width="4.44140625" style="3" customWidth="1"/>
    <col min="12541" max="12541" width="3.109375" style="3" customWidth="1"/>
    <col min="12542" max="12542" width="6.44140625" style="3" bestFit="1" customWidth="1"/>
    <col min="12543" max="12543" width="7.6640625" style="3" bestFit="1" customWidth="1"/>
    <col min="12544" max="12544" width="3.44140625" style="3" customWidth="1"/>
    <col min="12545" max="12550" width="4.44140625" style="3" customWidth="1"/>
    <col min="12551" max="12551" width="4.44140625" style="3" bestFit="1" customWidth="1"/>
    <col min="12552" max="12553" width="3.109375" style="3" customWidth="1"/>
    <col min="12554" max="12554" width="5" style="3" customWidth="1"/>
    <col min="12555" max="12555" width="3.109375" style="3" customWidth="1"/>
    <col min="12556" max="12556" width="6.44140625" style="3" bestFit="1" customWidth="1"/>
    <col min="12557" max="12557" width="7.6640625" style="3" bestFit="1" customWidth="1"/>
    <col min="12558" max="12558" width="3.44140625" style="3" customWidth="1"/>
    <col min="12559" max="12559" width="7.6640625" style="3" customWidth="1"/>
    <col min="12560" max="12560" width="3.44140625" style="3" customWidth="1"/>
    <col min="12561" max="12784" width="9.109375" style="3"/>
    <col min="12785" max="12785" width="4" style="3" customWidth="1"/>
    <col min="12786" max="12786" width="17.109375" style="3" customWidth="1"/>
    <col min="12787" max="12793" width="4.44140625" style="3" customWidth="1"/>
    <col min="12794" max="12795" width="3.109375" style="3" customWidth="1"/>
    <col min="12796" max="12796" width="4.44140625" style="3" customWidth="1"/>
    <col min="12797" max="12797" width="3.109375" style="3" customWidth="1"/>
    <col min="12798" max="12798" width="6.44140625" style="3" bestFit="1" customWidth="1"/>
    <col min="12799" max="12799" width="7.6640625" style="3" bestFit="1" customWidth="1"/>
    <col min="12800" max="12800" width="3.44140625" style="3" customWidth="1"/>
    <col min="12801" max="12806" width="4.44140625" style="3" customWidth="1"/>
    <col min="12807" max="12807" width="4.44140625" style="3" bestFit="1" customWidth="1"/>
    <col min="12808" max="12809" width="3.109375" style="3" customWidth="1"/>
    <col min="12810" max="12810" width="5" style="3" customWidth="1"/>
    <col min="12811" max="12811" width="3.109375" style="3" customWidth="1"/>
    <col min="12812" max="12812" width="6.44140625" style="3" bestFit="1" customWidth="1"/>
    <col min="12813" max="12813" width="7.6640625" style="3" bestFit="1" customWidth="1"/>
    <col min="12814" max="12814" width="3.44140625" style="3" customWidth="1"/>
    <col min="12815" max="12815" width="7.6640625" style="3" customWidth="1"/>
    <col min="12816" max="12816" width="3.44140625" style="3" customWidth="1"/>
    <col min="12817" max="13040" width="9.109375" style="3"/>
    <col min="13041" max="13041" width="4" style="3" customWidth="1"/>
    <col min="13042" max="13042" width="17.109375" style="3" customWidth="1"/>
    <col min="13043" max="13049" width="4.44140625" style="3" customWidth="1"/>
    <col min="13050" max="13051" width="3.109375" style="3" customWidth="1"/>
    <col min="13052" max="13052" width="4.44140625" style="3" customWidth="1"/>
    <col min="13053" max="13053" width="3.109375" style="3" customWidth="1"/>
    <col min="13054" max="13054" width="6.44140625" style="3" bestFit="1" customWidth="1"/>
    <col min="13055" max="13055" width="7.6640625" style="3" bestFit="1" customWidth="1"/>
    <col min="13056" max="13056" width="3.44140625" style="3" customWidth="1"/>
    <col min="13057" max="13062" width="4.44140625" style="3" customWidth="1"/>
    <col min="13063" max="13063" width="4.44140625" style="3" bestFit="1" customWidth="1"/>
    <col min="13064" max="13065" width="3.109375" style="3" customWidth="1"/>
    <col min="13066" max="13066" width="5" style="3" customWidth="1"/>
    <col min="13067" max="13067" width="3.109375" style="3" customWidth="1"/>
    <col min="13068" max="13068" width="6.44140625" style="3" bestFit="1" customWidth="1"/>
    <col min="13069" max="13069" width="7.6640625" style="3" bestFit="1" customWidth="1"/>
    <col min="13070" max="13070" width="3.44140625" style="3" customWidth="1"/>
    <col min="13071" max="13071" width="7.6640625" style="3" customWidth="1"/>
    <col min="13072" max="13072" width="3.44140625" style="3" customWidth="1"/>
    <col min="13073" max="13296" width="9.109375" style="3"/>
    <col min="13297" max="13297" width="4" style="3" customWidth="1"/>
    <col min="13298" max="13298" width="17.109375" style="3" customWidth="1"/>
    <col min="13299" max="13305" width="4.44140625" style="3" customWidth="1"/>
    <col min="13306" max="13307" width="3.109375" style="3" customWidth="1"/>
    <col min="13308" max="13308" width="4.44140625" style="3" customWidth="1"/>
    <col min="13309" max="13309" width="3.109375" style="3" customWidth="1"/>
    <col min="13310" max="13310" width="6.44140625" style="3" bestFit="1" customWidth="1"/>
    <col min="13311" max="13311" width="7.6640625" style="3" bestFit="1" customWidth="1"/>
    <col min="13312" max="13312" width="3.44140625" style="3" customWidth="1"/>
    <col min="13313" max="13318" width="4.44140625" style="3" customWidth="1"/>
    <col min="13319" max="13319" width="4.44140625" style="3" bestFit="1" customWidth="1"/>
    <col min="13320" max="13321" width="3.109375" style="3" customWidth="1"/>
    <col min="13322" max="13322" width="5" style="3" customWidth="1"/>
    <col min="13323" max="13323" width="3.109375" style="3" customWidth="1"/>
    <col min="13324" max="13324" width="6.44140625" style="3" bestFit="1" customWidth="1"/>
    <col min="13325" max="13325" width="7.6640625" style="3" bestFit="1" customWidth="1"/>
    <col min="13326" max="13326" width="3.44140625" style="3" customWidth="1"/>
    <col min="13327" max="13327" width="7.6640625" style="3" customWidth="1"/>
    <col min="13328" max="13328" width="3.44140625" style="3" customWidth="1"/>
    <col min="13329" max="13552" width="9.109375" style="3"/>
    <col min="13553" max="13553" width="4" style="3" customWidth="1"/>
    <col min="13554" max="13554" width="17.109375" style="3" customWidth="1"/>
    <col min="13555" max="13561" width="4.44140625" style="3" customWidth="1"/>
    <col min="13562" max="13563" width="3.109375" style="3" customWidth="1"/>
    <col min="13564" max="13564" width="4.44140625" style="3" customWidth="1"/>
    <col min="13565" max="13565" width="3.109375" style="3" customWidth="1"/>
    <col min="13566" max="13566" width="6.44140625" style="3" bestFit="1" customWidth="1"/>
    <col min="13567" max="13567" width="7.6640625" style="3" bestFit="1" customWidth="1"/>
    <col min="13568" max="13568" width="3.44140625" style="3" customWidth="1"/>
    <col min="13569" max="13574" width="4.44140625" style="3" customWidth="1"/>
    <col min="13575" max="13575" width="4.44140625" style="3" bestFit="1" customWidth="1"/>
    <col min="13576" max="13577" width="3.109375" style="3" customWidth="1"/>
    <col min="13578" max="13578" width="5" style="3" customWidth="1"/>
    <col min="13579" max="13579" width="3.109375" style="3" customWidth="1"/>
    <col min="13580" max="13580" width="6.44140625" style="3" bestFit="1" customWidth="1"/>
    <col min="13581" max="13581" width="7.6640625" style="3" bestFit="1" customWidth="1"/>
    <col min="13582" max="13582" width="3.44140625" style="3" customWidth="1"/>
    <col min="13583" max="13583" width="7.6640625" style="3" customWidth="1"/>
    <col min="13584" max="13584" width="3.44140625" style="3" customWidth="1"/>
    <col min="13585" max="13808" width="9.109375" style="3"/>
    <col min="13809" max="13809" width="4" style="3" customWidth="1"/>
    <col min="13810" max="13810" width="17.109375" style="3" customWidth="1"/>
    <col min="13811" max="13817" width="4.44140625" style="3" customWidth="1"/>
    <col min="13818" max="13819" width="3.109375" style="3" customWidth="1"/>
    <col min="13820" max="13820" width="4.44140625" style="3" customWidth="1"/>
    <col min="13821" max="13821" width="3.109375" style="3" customWidth="1"/>
    <col min="13822" max="13822" width="6.44140625" style="3" bestFit="1" customWidth="1"/>
    <col min="13823" max="13823" width="7.6640625" style="3" bestFit="1" customWidth="1"/>
    <col min="13824" max="13824" width="3.44140625" style="3" customWidth="1"/>
    <col min="13825" max="13830" width="4.44140625" style="3" customWidth="1"/>
    <col min="13831" max="13831" width="4.44140625" style="3" bestFit="1" customWidth="1"/>
    <col min="13832" max="13833" width="3.109375" style="3" customWidth="1"/>
    <col min="13834" max="13834" width="5" style="3" customWidth="1"/>
    <col min="13835" max="13835" width="3.109375" style="3" customWidth="1"/>
    <col min="13836" max="13836" width="6.44140625" style="3" bestFit="1" customWidth="1"/>
    <col min="13837" max="13837" width="7.6640625" style="3" bestFit="1" customWidth="1"/>
    <col min="13838" max="13838" width="3.44140625" style="3" customWidth="1"/>
    <col min="13839" max="13839" width="7.6640625" style="3" customWidth="1"/>
    <col min="13840" max="13840" width="3.44140625" style="3" customWidth="1"/>
    <col min="13841" max="14064" width="9.109375" style="3"/>
    <col min="14065" max="14065" width="4" style="3" customWidth="1"/>
    <col min="14066" max="14066" width="17.109375" style="3" customWidth="1"/>
    <col min="14067" max="14073" width="4.44140625" style="3" customWidth="1"/>
    <col min="14074" max="14075" width="3.109375" style="3" customWidth="1"/>
    <col min="14076" max="14076" width="4.44140625" style="3" customWidth="1"/>
    <col min="14077" max="14077" width="3.109375" style="3" customWidth="1"/>
    <col min="14078" max="14078" width="6.44140625" style="3" bestFit="1" customWidth="1"/>
    <col min="14079" max="14079" width="7.6640625" style="3" bestFit="1" customWidth="1"/>
    <col min="14080" max="14080" width="3.44140625" style="3" customWidth="1"/>
    <col min="14081" max="14086" width="4.44140625" style="3" customWidth="1"/>
    <col min="14087" max="14087" width="4.44140625" style="3" bestFit="1" customWidth="1"/>
    <col min="14088" max="14089" width="3.109375" style="3" customWidth="1"/>
    <col min="14090" max="14090" width="5" style="3" customWidth="1"/>
    <col min="14091" max="14091" width="3.109375" style="3" customWidth="1"/>
    <col min="14092" max="14092" width="6.44140625" style="3" bestFit="1" customWidth="1"/>
    <col min="14093" max="14093" width="7.6640625" style="3" bestFit="1" customWidth="1"/>
    <col min="14094" max="14094" width="3.44140625" style="3" customWidth="1"/>
    <col min="14095" max="14095" width="7.6640625" style="3" customWidth="1"/>
    <col min="14096" max="14096" width="3.44140625" style="3" customWidth="1"/>
    <col min="14097" max="14320" width="9.109375" style="3"/>
    <col min="14321" max="14321" width="4" style="3" customWidth="1"/>
    <col min="14322" max="14322" width="17.109375" style="3" customWidth="1"/>
    <col min="14323" max="14329" width="4.44140625" style="3" customWidth="1"/>
    <col min="14330" max="14331" width="3.109375" style="3" customWidth="1"/>
    <col min="14332" max="14332" width="4.44140625" style="3" customWidth="1"/>
    <col min="14333" max="14333" width="3.109375" style="3" customWidth="1"/>
    <col min="14334" max="14334" width="6.44140625" style="3" bestFit="1" customWidth="1"/>
    <col min="14335" max="14335" width="7.6640625" style="3" bestFit="1" customWidth="1"/>
    <col min="14336" max="14336" width="3.44140625" style="3" customWidth="1"/>
    <col min="14337" max="14342" width="4.44140625" style="3" customWidth="1"/>
    <col min="14343" max="14343" width="4.44140625" style="3" bestFit="1" customWidth="1"/>
    <col min="14344" max="14345" width="3.109375" style="3" customWidth="1"/>
    <col min="14346" max="14346" width="5" style="3" customWidth="1"/>
    <col min="14347" max="14347" width="3.109375" style="3" customWidth="1"/>
    <col min="14348" max="14348" width="6.44140625" style="3" bestFit="1" customWidth="1"/>
    <col min="14349" max="14349" width="7.6640625" style="3" bestFit="1" customWidth="1"/>
    <col min="14350" max="14350" width="3.44140625" style="3" customWidth="1"/>
    <col min="14351" max="14351" width="7.6640625" style="3" customWidth="1"/>
    <col min="14352" max="14352" width="3.44140625" style="3" customWidth="1"/>
    <col min="14353" max="14576" width="9.109375" style="3"/>
    <col min="14577" max="14577" width="4" style="3" customWidth="1"/>
    <col min="14578" max="14578" width="17.109375" style="3" customWidth="1"/>
    <col min="14579" max="14585" width="4.44140625" style="3" customWidth="1"/>
    <col min="14586" max="14587" width="3.109375" style="3" customWidth="1"/>
    <col min="14588" max="14588" width="4.44140625" style="3" customWidth="1"/>
    <col min="14589" max="14589" width="3.109375" style="3" customWidth="1"/>
    <col min="14590" max="14590" width="6.44140625" style="3" bestFit="1" customWidth="1"/>
    <col min="14591" max="14591" width="7.6640625" style="3" bestFit="1" customWidth="1"/>
    <col min="14592" max="14592" width="3.44140625" style="3" customWidth="1"/>
    <col min="14593" max="14598" width="4.44140625" style="3" customWidth="1"/>
    <col min="14599" max="14599" width="4.44140625" style="3" bestFit="1" customWidth="1"/>
    <col min="14600" max="14601" width="3.109375" style="3" customWidth="1"/>
    <col min="14602" max="14602" width="5" style="3" customWidth="1"/>
    <col min="14603" max="14603" width="3.109375" style="3" customWidth="1"/>
    <col min="14604" max="14604" width="6.44140625" style="3" bestFit="1" customWidth="1"/>
    <col min="14605" max="14605" width="7.6640625" style="3" bestFit="1" customWidth="1"/>
    <col min="14606" max="14606" width="3.44140625" style="3" customWidth="1"/>
    <col min="14607" max="14607" width="7.6640625" style="3" customWidth="1"/>
    <col min="14608" max="14608" width="3.44140625" style="3" customWidth="1"/>
    <col min="14609" max="14832" width="9.109375" style="3"/>
    <col min="14833" max="14833" width="4" style="3" customWidth="1"/>
    <col min="14834" max="14834" width="17.109375" style="3" customWidth="1"/>
    <col min="14835" max="14841" width="4.44140625" style="3" customWidth="1"/>
    <col min="14842" max="14843" width="3.109375" style="3" customWidth="1"/>
    <col min="14844" max="14844" width="4.44140625" style="3" customWidth="1"/>
    <col min="14845" max="14845" width="3.109375" style="3" customWidth="1"/>
    <col min="14846" max="14846" width="6.44140625" style="3" bestFit="1" customWidth="1"/>
    <col min="14847" max="14847" width="7.6640625" style="3" bestFit="1" customWidth="1"/>
    <col min="14848" max="14848" width="3.44140625" style="3" customWidth="1"/>
    <col min="14849" max="14854" width="4.44140625" style="3" customWidth="1"/>
    <col min="14855" max="14855" width="4.44140625" style="3" bestFit="1" customWidth="1"/>
    <col min="14856" max="14857" width="3.109375" style="3" customWidth="1"/>
    <col min="14858" max="14858" width="5" style="3" customWidth="1"/>
    <col min="14859" max="14859" width="3.109375" style="3" customWidth="1"/>
    <col min="14860" max="14860" width="6.44140625" style="3" bestFit="1" customWidth="1"/>
    <col min="14861" max="14861" width="7.6640625" style="3" bestFit="1" customWidth="1"/>
    <col min="14862" max="14862" width="3.44140625" style="3" customWidth="1"/>
    <col min="14863" max="14863" width="7.6640625" style="3" customWidth="1"/>
    <col min="14864" max="14864" width="3.44140625" style="3" customWidth="1"/>
    <col min="14865" max="15088" width="9.109375" style="3"/>
    <col min="15089" max="15089" width="4" style="3" customWidth="1"/>
    <col min="15090" max="15090" width="17.109375" style="3" customWidth="1"/>
    <col min="15091" max="15097" width="4.44140625" style="3" customWidth="1"/>
    <col min="15098" max="15099" width="3.109375" style="3" customWidth="1"/>
    <col min="15100" max="15100" width="4.44140625" style="3" customWidth="1"/>
    <col min="15101" max="15101" width="3.109375" style="3" customWidth="1"/>
    <col min="15102" max="15102" width="6.44140625" style="3" bestFit="1" customWidth="1"/>
    <col min="15103" max="15103" width="7.6640625" style="3" bestFit="1" customWidth="1"/>
    <col min="15104" max="15104" width="3.44140625" style="3" customWidth="1"/>
    <col min="15105" max="15110" width="4.44140625" style="3" customWidth="1"/>
    <col min="15111" max="15111" width="4.44140625" style="3" bestFit="1" customWidth="1"/>
    <col min="15112" max="15113" width="3.109375" style="3" customWidth="1"/>
    <col min="15114" max="15114" width="5" style="3" customWidth="1"/>
    <col min="15115" max="15115" width="3.109375" style="3" customWidth="1"/>
    <col min="15116" max="15116" width="6.44140625" style="3" bestFit="1" customWidth="1"/>
    <col min="15117" max="15117" width="7.6640625" style="3" bestFit="1" customWidth="1"/>
    <col min="15118" max="15118" width="3.44140625" style="3" customWidth="1"/>
    <col min="15119" max="15119" width="7.6640625" style="3" customWidth="1"/>
    <col min="15120" max="15120" width="3.44140625" style="3" customWidth="1"/>
    <col min="15121" max="15344" width="9.109375" style="3"/>
    <col min="15345" max="15345" width="4" style="3" customWidth="1"/>
    <col min="15346" max="15346" width="17.109375" style="3" customWidth="1"/>
    <col min="15347" max="15353" width="4.44140625" style="3" customWidth="1"/>
    <col min="15354" max="15355" width="3.109375" style="3" customWidth="1"/>
    <col min="15356" max="15356" width="4.44140625" style="3" customWidth="1"/>
    <col min="15357" max="15357" width="3.109375" style="3" customWidth="1"/>
    <col min="15358" max="15358" width="6.44140625" style="3" bestFit="1" customWidth="1"/>
    <col min="15359" max="15359" width="7.6640625" style="3" bestFit="1" customWidth="1"/>
    <col min="15360" max="15360" width="3.44140625" style="3" customWidth="1"/>
    <col min="15361" max="15366" width="4.44140625" style="3" customWidth="1"/>
    <col min="15367" max="15367" width="4.44140625" style="3" bestFit="1" customWidth="1"/>
    <col min="15368" max="15369" width="3.109375" style="3" customWidth="1"/>
    <col min="15370" max="15370" width="5" style="3" customWidth="1"/>
    <col min="15371" max="15371" width="3.109375" style="3" customWidth="1"/>
    <col min="15372" max="15372" width="6.44140625" style="3" bestFit="1" customWidth="1"/>
    <col min="15373" max="15373" width="7.6640625" style="3" bestFit="1" customWidth="1"/>
    <col min="15374" max="15374" width="3.44140625" style="3" customWidth="1"/>
    <col min="15375" max="15375" width="7.6640625" style="3" customWidth="1"/>
    <col min="15376" max="15376" width="3.44140625" style="3" customWidth="1"/>
    <col min="15377" max="15600" width="9.109375" style="3"/>
    <col min="15601" max="15601" width="4" style="3" customWidth="1"/>
    <col min="15602" max="15602" width="17.109375" style="3" customWidth="1"/>
    <col min="15603" max="15609" width="4.44140625" style="3" customWidth="1"/>
    <col min="15610" max="15611" width="3.109375" style="3" customWidth="1"/>
    <col min="15612" max="15612" width="4.44140625" style="3" customWidth="1"/>
    <col min="15613" max="15613" width="3.109375" style="3" customWidth="1"/>
    <col min="15614" max="15614" width="6.44140625" style="3" bestFit="1" customWidth="1"/>
    <col min="15615" max="15615" width="7.6640625" style="3" bestFit="1" customWidth="1"/>
    <col min="15616" max="15616" width="3.44140625" style="3" customWidth="1"/>
    <col min="15617" max="15622" width="4.44140625" style="3" customWidth="1"/>
    <col min="15623" max="15623" width="4.44140625" style="3" bestFit="1" customWidth="1"/>
    <col min="15624" max="15625" width="3.109375" style="3" customWidth="1"/>
    <col min="15626" max="15626" width="5" style="3" customWidth="1"/>
    <col min="15627" max="15627" width="3.109375" style="3" customWidth="1"/>
    <col min="15628" max="15628" width="6.44140625" style="3" bestFit="1" customWidth="1"/>
    <col min="15629" max="15629" width="7.6640625" style="3" bestFit="1" customWidth="1"/>
    <col min="15630" max="15630" width="3.44140625" style="3" customWidth="1"/>
    <col min="15631" max="15631" width="7.6640625" style="3" customWidth="1"/>
    <col min="15632" max="15632" width="3.44140625" style="3" customWidth="1"/>
    <col min="15633" max="15856" width="9.109375" style="3"/>
    <col min="15857" max="15857" width="4" style="3" customWidth="1"/>
    <col min="15858" max="15858" width="17.109375" style="3" customWidth="1"/>
    <col min="15859" max="15865" width="4.44140625" style="3" customWidth="1"/>
    <col min="15866" max="15867" width="3.109375" style="3" customWidth="1"/>
    <col min="15868" max="15868" width="4.44140625" style="3" customWidth="1"/>
    <col min="15869" max="15869" width="3.109375" style="3" customWidth="1"/>
    <col min="15870" max="15870" width="6.44140625" style="3" bestFit="1" customWidth="1"/>
    <col min="15871" max="15871" width="7.6640625" style="3" bestFit="1" customWidth="1"/>
    <col min="15872" max="15872" width="3.44140625" style="3" customWidth="1"/>
    <col min="15873" max="15878" width="4.44140625" style="3" customWidth="1"/>
    <col min="15879" max="15879" width="4.44140625" style="3" bestFit="1" customWidth="1"/>
    <col min="15880" max="15881" width="3.109375" style="3" customWidth="1"/>
    <col min="15882" max="15882" width="5" style="3" customWidth="1"/>
    <col min="15883" max="15883" width="3.109375" style="3" customWidth="1"/>
    <col min="15884" max="15884" width="6.44140625" style="3" bestFit="1" customWidth="1"/>
    <col min="15885" max="15885" width="7.6640625" style="3" bestFit="1" customWidth="1"/>
    <col min="15886" max="15886" width="3.44140625" style="3" customWidth="1"/>
    <col min="15887" max="15887" width="7.6640625" style="3" customWidth="1"/>
    <col min="15888" max="15888" width="3.44140625" style="3" customWidth="1"/>
    <col min="15889" max="16112" width="9.109375" style="3"/>
    <col min="16113" max="16113" width="4" style="3" customWidth="1"/>
    <col min="16114" max="16114" width="17.109375" style="3" customWidth="1"/>
    <col min="16115" max="16121" width="4.44140625" style="3" customWidth="1"/>
    <col min="16122" max="16123" width="3.109375" style="3" customWidth="1"/>
    <col min="16124" max="16124" width="4.44140625" style="3" customWidth="1"/>
    <col min="16125" max="16125" width="3.109375" style="3" customWidth="1"/>
    <col min="16126" max="16126" width="6.44140625" style="3" bestFit="1" customWidth="1"/>
    <col min="16127" max="16127" width="7.6640625" style="3" bestFit="1" customWidth="1"/>
    <col min="16128" max="16128" width="3.44140625" style="3" customWidth="1"/>
    <col min="16129" max="16134" width="4.44140625" style="3" customWidth="1"/>
    <col min="16135" max="16135" width="4.44140625" style="3" bestFit="1" customWidth="1"/>
    <col min="16136" max="16137" width="3.109375" style="3" customWidth="1"/>
    <col min="16138" max="16138" width="5" style="3" customWidth="1"/>
    <col min="16139" max="16139" width="3.109375" style="3" customWidth="1"/>
    <col min="16140" max="16140" width="6.44140625" style="3" bestFit="1" customWidth="1"/>
    <col min="16141" max="16141" width="7.6640625" style="3" bestFit="1" customWidth="1"/>
    <col min="16142" max="16142" width="3.44140625" style="3" customWidth="1"/>
    <col min="16143" max="16143" width="7.6640625" style="3" customWidth="1"/>
    <col min="16144" max="16144" width="3.44140625" style="3" customWidth="1"/>
    <col min="16145" max="16384" width="9.109375" style="3"/>
  </cols>
  <sheetData>
    <row r="1" spans="1:16" ht="16.2" customHeight="1" x14ac:dyDescent="0.25">
      <c r="A1" s="1"/>
      <c r="B1" s="2"/>
      <c r="J1" s="4"/>
      <c r="K1" s="4"/>
      <c r="L1" s="4"/>
      <c r="M1" s="4"/>
      <c r="N1" s="4"/>
      <c r="P1" s="5"/>
    </row>
    <row r="2" spans="1:16" ht="9.6" customHeight="1" x14ac:dyDescent="0.25">
      <c r="A2" s="1"/>
      <c r="B2" s="2"/>
      <c r="J2" s="4"/>
      <c r="K2" s="4"/>
      <c r="L2" s="4"/>
      <c r="M2" s="4"/>
      <c r="N2" s="4"/>
      <c r="P2" s="5"/>
    </row>
    <row r="3" spans="1:16" ht="41.25" customHeight="1" x14ac:dyDescent="0.25">
      <c r="A3" s="85" t="s">
        <v>0</v>
      </c>
      <c r="B3" s="7" t="s">
        <v>25</v>
      </c>
      <c r="C3" s="86"/>
      <c r="D3" s="87"/>
      <c r="E3" s="87"/>
      <c r="F3" s="87"/>
      <c r="G3" s="87"/>
      <c r="H3" s="87"/>
      <c r="I3" s="87"/>
      <c r="J3" s="68" t="s">
        <v>2</v>
      </c>
      <c r="K3" s="68"/>
      <c r="L3" s="68"/>
      <c r="M3" s="71" t="s">
        <v>3</v>
      </c>
      <c r="O3" s="8"/>
      <c r="P3" s="73" t="s">
        <v>8</v>
      </c>
    </row>
    <row r="4" spans="1:16" ht="24.75" customHeight="1" x14ac:dyDescent="0.25">
      <c r="A4" s="85"/>
      <c r="B4" s="9"/>
      <c r="C4" s="79" t="s">
        <v>9</v>
      </c>
      <c r="D4" s="80"/>
      <c r="E4" s="80"/>
      <c r="F4" s="80"/>
      <c r="G4" s="80"/>
      <c r="H4" s="80"/>
      <c r="I4" s="80"/>
      <c r="J4" s="69"/>
      <c r="K4" s="68"/>
      <c r="L4" s="70"/>
      <c r="M4" s="71"/>
      <c r="N4" s="10" t="s">
        <v>10</v>
      </c>
      <c r="O4" s="11" t="s">
        <v>11</v>
      </c>
      <c r="P4" s="73"/>
    </row>
    <row r="5" spans="1:16" ht="13.2" customHeight="1" x14ac:dyDescent="0.25">
      <c r="A5" s="88"/>
      <c r="B5" s="12" t="s">
        <v>12</v>
      </c>
      <c r="C5" s="82" t="s">
        <v>13</v>
      </c>
      <c r="D5" s="83"/>
      <c r="E5" s="83"/>
      <c r="F5" s="83"/>
      <c r="G5" s="83"/>
      <c r="H5" s="83"/>
      <c r="I5" s="84"/>
      <c r="J5" s="13" t="s">
        <v>30</v>
      </c>
      <c r="K5" s="14" t="s">
        <v>35</v>
      </c>
      <c r="L5" s="14" t="s">
        <v>85</v>
      </c>
      <c r="M5" s="72"/>
      <c r="N5" s="10" t="s">
        <v>15</v>
      </c>
      <c r="O5" s="11" t="s">
        <v>16</v>
      </c>
      <c r="P5" s="74"/>
    </row>
    <row r="6" spans="1:16" ht="13.2" customHeight="1" x14ac:dyDescent="0.25">
      <c r="A6" s="15"/>
      <c r="B6" s="30" t="s">
        <v>94</v>
      </c>
      <c r="C6" s="17"/>
      <c r="D6" s="17"/>
      <c r="E6" s="17"/>
      <c r="F6" s="17"/>
      <c r="G6" s="17"/>
      <c r="H6" s="17"/>
      <c r="I6" s="17"/>
      <c r="J6" s="18"/>
      <c r="K6" s="18"/>
      <c r="L6" s="18"/>
      <c r="M6" s="18"/>
      <c r="N6" s="19"/>
      <c r="O6" s="20">
        <f t="shared" ref="O6:O37" si="0">(COUNTA(C6:I6)*5)+SUM(J6:N6)</f>
        <v>0</v>
      </c>
      <c r="P6" s="18"/>
    </row>
    <row r="7" spans="1:16" x14ac:dyDescent="0.25">
      <c r="A7" s="15"/>
      <c r="B7" s="29" t="s">
        <v>96</v>
      </c>
      <c r="C7" s="17"/>
      <c r="D7" s="17"/>
      <c r="E7" s="17"/>
      <c r="F7" s="17"/>
      <c r="G7" s="17"/>
      <c r="H7" s="17"/>
      <c r="I7" s="17"/>
      <c r="J7" s="18"/>
      <c r="K7" s="18"/>
      <c r="L7" s="18"/>
      <c r="M7" s="18"/>
      <c r="N7" s="19">
        <v>79.5</v>
      </c>
      <c r="O7" s="20">
        <f t="shared" si="0"/>
        <v>79.5</v>
      </c>
      <c r="P7" s="18">
        <v>1</v>
      </c>
    </row>
    <row r="8" spans="1:16" x14ac:dyDescent="0.25">
      <c r="A8" s="15"/>
      <c r="B8" s="29" t="s">
        <v>38</v>
      </c>
      <c r="C8" s="17" t="s">
        <v>97</v>
      </c>
      <c r="D8" s="17">
        <v>8</v>
      </c>
      <c r="E8" s="17"/>
      <c r="F8" s="17"/>
      <c r="G8" s="17"/>
      <c r="H8" s="17"/>
      <c r="I8" s="17"/>
      <c r="J8" s="18"/>
      <c r="K8" s="18"/>
      <c r="L8" s="18"/>
      <c r="M8" s="18"/>
      <c r="N8" s="19">
        <v>84.08</v>
      </c>
      <c r="O8" s="20">
        <f t="shared" si="0"/>
        <v>94.08</v>
      </c>
      <c r="P8" s="18">
        <v>2</v>
      </c>
    </row>
    <row r="9" spans="1:16" x14ac:dyDescent="0.25">
      <c r="A9" s="15"/>
      <c r="B9" s="29" t="s">
        <v>37</v>
      </c>
      <c r="C9" s="17">
        <v>8</v>
      </c>
      <c r="D9" s="17"/>
      <c r="E9" s="17"/>
      <c r="F9" s="17"/>
      <c r="G9" s="17"/>
      <c r="H9" s="17"/>
      <c r="I9" s="17"/>
      <c r="J9" s="18"/>
      <c r="K9" s="18"/>
      <c r="L9" s="18"/>
      <c r="M9" s="18"/>
      <c r="N9" s="19">
        <v>90.94</v>
      </c>
      <c r="O9" s="20">
        <f t="shared" si="0"/>
        <v>95.94</v>
      </c>
      <c r="P9" s="18">
        <v>3</v>
      </c>
    </row>
    <row r="10" spans="1:16" x14ac:dyDescent="0.25">
      <c r="A10" s="15"/>
      <c r="B10" s="22"/>
      <c r="C10" s="17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9"/>
      <c r="O10" s="20">
        <f t="shared" si="0"/>
        <v>0</v>
      </c>
      <c r="P10" s="18"/>
    </row>
    <row r="11" spans="1:16" x14ac:dyDescent="0.25">
      <c r="A11" s="15"/>
      <c r="B11" s="31" t="s">
        <v>95</v>
      </c>
      <c r="C11" s="17"/>
      <c r="D11" s="17"/>
      <c r="E11" s="17"/>
      <c r="F11" s="17"/>
      <c r="G11" s="17"/>
      <c r="H11" s="17"/>
      <c r="I11" s="17"/>
      <c r="J11" s="18"/>
      <c r="K11" s="18"/>
      <c r="L11" s="18"/>
      <c r="M11" s="18"/>
      <c r="N11" s="19"/>
      <c r="O11" s="20">
        <f t="shared" si="0"/>
        <v>0</v>
      </c>
      <c r="P11" s="18"/>
    </row>
    <row r="12" spans="1:16" x14ac:dyDescent="0.25">
      <c r="A12" s="15"/>
      <c r="B12" s="24" t="s">
        <v>98</v>
      </c>
      <c r="C12" s="17">
        <v>3</v>
      </c>
      <c r="D12" s="17"/>
      <c r="E12" s="17"/>
      <c r="F12" s="17"/>
      <c r="G12" s="17"/>
      <c r="H12" s="17"/>
      <c r="I12" s="17"/>
      <c r="J12" s="18"/>
      <c r="K12" s="18"/>
      <c r="L12" s="18"/>
      <c r="M12" s="18"/>
      <c r="N12" s="19">
        <v>85.03</v>
      </c>
      <c r="O12" s="20">
        <f t="shared" si="0"/>
        <v>90.03</v>
      </c>
      <c r="P12" s="18">
        <v>1</v>
      </c>
    </row>
    <row r="13" spans="1:16" x14ac:dyDescent="0.25">
      <c r="A13" s="15"/>
      <c r="B13" s="24" t="s">
        <v>44</v>
      </c>
      <c r="C13" s="17"/>
      <c r="D13" s="17"/>
      <c r="E13" s="17"/>
      <c r="F13" s="17"/>
      <c r="G13" s="17"/>
      <c r="H13" s="17"/>
      <c r="I13" s="17"/>
      <c r="J13" s="18"/>
      <c r="K13" s="18"/>
      <c r="L13" s="18"/>
      <c r="M13" s="18"/>
      <c r="N13" s="19">
        <v>127.35</v>
      </c>
      <c r="O13" s="20">
        <f t="shared" si="0"/>
        <v>127.35</v>
      </c>
      <c r="P13" s="18">
        <v>2</v>
      </c>
    </row>
    <row r="14" spans="1:16" x14ac:dyDescent="0.25">
      <c r="A14" s="15"/>
      <c r="B14" s="31" t="s">
        <v>26</v>
      </c>
      <c r="C14" s="17"/>
      <c r="D14" s="17"/>
      <c r="E14" s="17"/>
      <c r="F14" s="17"/>
      <c r="G14" s="17"/>
      <c r="H14" s="17"/>
      <c r="I14" s="17"/>
      <c r="J14" s="18"/>
      <c r="K14" s="18"/>
      <c r="L14" s="18"/>
      <c r="M14" s="18"/>
      <c r="N14" s="19"/>
      <c r="O14" s="20">
        <f t="shared" si="0"/>
        <v>0</v>
      </c>
      <c r="P14" s="18"/>
    </row>
    <row r="15" spans="1:16" x14ac:dyDescent="0.25">
      <c r="A15" s="15"/>
      <c r="B15" s="24" t="s">
        <v>47</v>
      </c>
      <c r="C15" s="17" t="s">
        <v>92</v>
      </c>
      <c r="D15" s="17"/>
      <c r="E15" s="17"/>
      <c r="F15" s="17"/>
      <c r="G15" s="17"/>
      <c r="H15" s="17"/>
      <c r="I15" s="17"/>
      <c r="J15" s="18"/>
      <c r="K15" s="18"/>
      <c r="L15" s="18"/>
      <c r="M15" s="18"/>
      <c r="N15" s="19">
        <v>111.99</v>
      </c>
      <c r="O15" s="20">
        <f>(COUNTA(C15:I15)*5)+SUM(J15:N15)</f>
        <v>116.99</v>
      </c>
      <c r="P15" s="18">
        <v>1</v>
      </c>
    </row>
    <row r="16" spans="1:16" x14ac:dyDescent="0.25">
      <c r="A16" s="15"/>
      <c r="B16" s="24" t="s">
        <v>91</v>
      </c>
      <c r="C16" s="17">
        <v>8</v>
      </c>
      <c r="D16" s="17"/>
      <c r="E16" s="17"/>
      <c r="F16" s="17"/>
      <c r="G16" s="17"/>
      <c r="H16" s="17"/>
      <c r="I16" s="17"/>
      <c r="J16" s="18"/>
      <c r="K16" s="18"/>
      <c r="L16" s="18"/>
      <c r="M16" s="18"/>
      <c r="N16" s="19">
        <v>113.13</v>
      </c>
      <c r="O16" s="20">
        <f>(COUNTA(C16:I16)*5)+SUM(J16:N16)</f>
        <v>118.13</v>
      </c>
      <c r="P16" s="18">
        <v>2</v>
      </c>
    </row>
    <row r="17" spans="1:16" x14ac:dyDescent="0.25">
      <c r="A17" s="15"/>
      <c r="B17" s="24" t="s">
        <v>93</v>
      </c>
      <c r="C17" s="17">
        <v>8</v>
      </c>
      <c r="D17" s="17"/>
      <c r="E17" s="17"/>
      <c r="F17" s="17"/>
      <c r="G17" s="17"/>
      <c r="H17" s="17"/>
      <c r="I17" s="17"/>
      <c r="J17" s="18"/>
      <c r="K17" s="18"/>
      <c r="L17" s="18"/>
      <c r="M17" s="18"/>
      <c r="N17" s="19">
        <v>115.81</v>
      </c>
      <c r="O17" s="20">
        <f>(COUNTA(C17:I17)*5)+SUM(J17:N17)</f>
        <v>120.81</v>
      </c>
      <c r="P17" s="18">
        <v>3</v>
      </c>
    </row>
    <row r="18" spans="1:16" x14ac:dyDescent="0.25">
      <c r="A18" s="15"/>
      <c r="B18" s="24"/>
      <c r="C18" s="17"/>
      <c r="D18" s="17"/>
      <c r="E18" s="17"/>
      <c r="F18" s="17"/>
      <c r="G18" s="17"/>
      <c r="H18" s="17"/>
      <c r="I18" s="17"/>
      <c r="J18" s="18"/>
      <c r="K18" s="18"/>
      <c r="L18" s="18"/>
      <c r="M18" s="18"/>
      <c r="N18" s="19"/>
      <c r="O18" s="20">
        <f>(COUNTA(C18:I18)*5)+SUM(J18:N18)</f>
        <v>0</v>
      </c>
      <c r="P18" s="18">
        <v>4</v>
      </c>
    </row>
    <row r="19" spans="1:16" x14ac:dyDescent="0.25">
      <c r="A19" s="15"/>
      <c r="B19" s="22"/>
      <c r="C19" s="17"/>
      <c r="D19" s="17"/>
      <c r="E19" s="17"/>
      <c r="F19" s="17"/>
      <c r="G19" s="17"/>
      <c r="H19" s="17"/>
      <c r="I19" s="17"/>
      <c r="J19" s="18"/>
      <c r="K19" s="18"/>
      <c r="L19" s="18"/>
      <c r="M19" s="18"/>
      <c r="N19" s="19"/>
      <c r="O19" s="20">
        <f t="shared" si="0"/>
        <v>0</v>
      </c>
      <c r="P19" s="18"/>
    </row>
    <row r="20" spans="1:16" x14ac:dyDescent="0.25">
      <c r="A20" s="15"/>
      <c r="B20" s="31" t="s">
        <v>27</v>
      </c>
      <c r="C20" s="17"/>
      <c r="D20" s="17"/>
      <c r="E20" s="17"/>
      <c r="F20" s="17"/>
      <c r="G20" s="17"/>
      <c r="H20" s="17"/>
      <c r="I20" s="17"/>
      <c r="J20" s="18"/>
      <c r="K20" s="18"/>
      <c r="L20" s="18"/>
      <c r="M20" s="18"/>
      <c r="N20" s="19"/>
      <c r="O20" s="20">
        <f t="shared" si="0"/>
        <v>0</v>
      </c>
      <c r="P20" s="18"/>
    </row>
    <row r="21" spans="1:16" x14ac:dyDescent="0.25">
      <c r="A21" s="15"/>
      <c r="B21" s="24" t="s">
        <v>52</v>
      </c>
      <c r="C21" s="17"/>
      <c r="D21" s="17"/>
      <c r="E21" s="17"/>
      <c r="F21" s="17"/>
      <c r="G21" s="17"/>
      <c r="H21" s="17"/>
      <c r="I21" s="17"/>
      <c r="J21" s="18"/>
      <c r="K21" s="18"/>
      <c r="L21" s="18"/>
      <c r="M21" s="18"/>
      <c r="N21" s="19">
        <v>120.95</v>
      </c>
      <c r="O21" s="20">
        <f>(COUNTA(C21:I21)*5)+SUM(J21:N21)</f>
        <v>120.95</v>
      </c>
      <c r="P21" s="18">
        <v>1</v>
      </c>
    </row>
    <row r="22" spans="1:16" x14ac:dyDescent="0.25">
      <c r="A22" s="15"/>
      <c r="B22" s="24" t="s">
        <v>86</v>
      </c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9">
        <v>131.97999999999999</v>
      </c>
      <c r="O22" s="20">
        <f>(COUNTA(C22:I22)*5)+SUM(J22:N22)</f>
        <v>131.97999999999999</v>
      </c>
      <c r="P22" s="18">
        <v>2</v>
      </c>
    </row>
    <row r="23" spans="1:16" x14ac:dyDescent="0.25">
      <c r="A23" s="15"/>
      <c r="B23" s="22"/>
      <c r="C23" s="17"/>
      <c r="D23" s="17"/>
      <c r="E23" s="17"/>
      <c r="F23" s="17"/>
      <c r="G23" s="17"/>
      <c r="H23" s="17"/>
      <c r="I23" s="17"/>
      <c r="J23" s="18"/>
      <c r="K23" s="18"/>
      <c r="L23" s="18"/>
      <c r="M23" s="18"/>
      <c r="N23" s="19"/>
      <c r="O23" s="20">
        <f t="shared" si="0"/>
        <v>0</v>
      </c>
      <c r="P23" s="18"/>
    </row>
    <row r="24" spans="1:16" x14ac:dyDescent="0.25">
      <c r="A24" s="15"/>
      <c r="B24" s="31" t="s">
        <v>28</v>
      </c>
      <c r="C24" s="17"/>
      <c r="D24" s="17"/>
      <c r="E24" s="17"/>
      <c r="F24" s="17"/>
      <c r="G24" s="17"/>
      <c r="H24" s="17"/>
      <c r="I24" s="17"/>
      <c r="J24" s="18"/>
      <c r="K24" s="18"/>
      <c r="L24" s="18"/>
      <c r="M24" s="18"/>
      <c r="N24" s="19"/>
      <c r="O24" s="20">
        <f t="shared" si="0"/>
        <v>0</v>
      </c>
      <c r="P24" s="18"/>
    </row>
    <row r="25" spans="1:16" x14ac:dyDescent="0.25">
      <c r="A25" s="15"/>
      <c r="B25" s="24" t="s">
        <v>88</v>
      </c>
      <c r="C25" s="17">
        <v>2</v>
      </c>
      <c r="D25" s="17"/>
      <c r="E25" s="17"/>
      <c r="F25" s="17"/>
      <c r="G25" s="17"/>
      <c r="H25" s="17"/>
      <c r="I25" s="17"/>
      <c r="J25" s="18"/>
      <c r="K25" s="18"/>
      <c r="L25" s="18"/>
      <c r="M25" s="18"/>
      <c r="N25" s="19">
        <v>112.04</v>
      </c>
      <c r="O25" s="20">
        <f t="shared" ref="O25:O30" si="1">(COUNTA(C25:I25)*5)+SUM(J25:N25)</f>
        <v>117.04</v>
      </c>
      <c r="P25" s="18">
        <v>1</v>
      </c>
    </row>
    <row r="26" spans="1:16" x14ac:dyDescent="0.25">
      <c r="A26" s="15"/>
      <c r="B26" s="24" t="s">
        <v>89</v>
      </c>
      <c r="C26" s="17" t="s">
        <v>90</v>
      </c>
      <c r="D26" s="17">
        <v>8</v>
      </c>
      <c r="E26" s="17">
        <v>9</v>
      </c>
      <c r="F26" s="17"/>
      <c r="G26" s="17"/>
      <c r="H26" s="17"/>
      <c r="I26" s="17"/>
      <c r="J26" s="18"/>
      <c r="K26" s="18"/>
      <c r="L26" s="18"/>
      <c r="M26" s="18"/>
      <c r="N26" s="19">
        <v>106.12</v>
      </c>
      <c r="O26" s="20">
        <f t="shared" si="1"/>
        <v>121.12</v>
      </c>
      <c r="P26" s="18">
        <v>2</v>
      </c>
    </row>
    <row r="27" spans="1:16" x14ac:dyDescent="0.25">
      <c r="A27" s="15"/>
      <c r="B27" s="24" t="s">
        <v>63</v>
      </c>
      <c r="C27" s="17">
        <v>8</v>
      </c>
      <c r="D27" s="17"/>
      <c r="E27" s="17"/>
      <c r="F27" s="17"/>
      <c r="G27" s="17"/>
      <c r="H27" s="17"/>
      <c r="I27" s="17"/>
      <c r="J27" s="18"/>
      <c r="K27" s="18"/>
      <c r="L27" s="18"/>
      <c r="M27" s="18"/>
      <c r="N27" s="19">
        <v>117.15</v>
      </c>
      <c r="O27" s="20">
        <f t="shared" si="1"/>
        <v>122.15</v>
      </c>
      <c r="P27" s="18">
        <v>3</v>
      </c>
    </row>
    <row r="28" spans="1:16" x14ac:dyDescent="0.25">
      <c r="A28" s="15"/>
      <c r="B28" s="24" t="s">
        <v>84</v>
      </c>
      <c r="C28" s="17">
        <v>2</v>
      </c>
      <c r="D28" s="17">
        <v>8</v>
      </c>
      <c r="E28" s="17"/>
      <c r="F28" s="17"/>
      <c r="G28" s="17"/>
      <c r="H28" s="17"/>
      <c r="I28" s="17"/>
      <c r="J28" s="18"/>
      <c r="K28" s="18"/>
      <c r="L28" s="18"/>
      <c r="M28" s="18"/>
      <c r="N28" s="19">
        <v>115.58</v>
      </c>
      <c r="O28" s="20">
        <f t="shared" si="1"/>
        <v>125.58</v>
      </c>
      <c r="P28" s="18">
        <v>4</v>
      </c>
    </row>
    <row r="29" spans="1:16" x14ac:dyDescent="0.25">
      <c r="A29" s="15"/>
      <c r="B29" s="24"/>
      <c r="C29" s="17"/>
      <c r="D29" s="17"/>
      <c r="E29" s="17"/>
      <c r="F29" s="17"/>
      <c r="G29" s="17"/>
      <c r="H29" s="17"/>
      <c r="I29" s="17"/>
      <c r="J29" s="18"/>
      <c r="K29" s="18"/>
      <c r="L29" s="18"/>
      <c r="M29" s="18"/>
      <c r="N29" s="19"/>
      <c r="O29" s="20">
        <f t="shared" si="1"/>
        <v>0</v>
      </c>
      <c r="P29" s="18">
        <v>5</v>
      </c>
    </row>
    <row r="30" spans="1:16" x14ac:dyDescent="0.25">
      <c r="A30" s="15"/>
      <c r="B30" s="24"/>
      <c r="C30" s="17"/>
      <c r="D30" s="17"/>
      <c r="E30" s="17"/>
      <c r="F30" s="17"/>
      <c r="G30" s="17"/>
      <c r="H30" s="17"/>
      <c r="I30" s="17"/>
      <c r="J30" s="18"/>
      <c r="K30" s="18"/>
      <c r="L30" s="18"/>
      <c r="M30" s="18"/>
      <c r="N30" s="19"/>
      <c r="O30" s="20">
        <f t="shared" si="1"/>
        <v>0</v>
      </c>
      <c r="P30" s="18">
        <v>6</v>
      </c>
    </row>
    <row r="31" spans="1:16" x14ac:dyDescent="0.25">
      <c r="A31" s="15"/>
      <c r="B31" s="16"/>
      <c r="C31" s="17"/>
      <c r="D31" s="17"/>
      <c r="E31" s="17"/>
      <c r="F31" s="17"/>
      <c r="G31" s="17"/>
      <c r="H31" s="17"/>
      <c r="I31" s="17"/>
      <c r="J31" s="18"/>
      <c r="K31" s="18"/>
      <c r="L31" s="18"/>
      <c r="M31" s="18"/>
      <c r="N31" s="19"/>
      <c r="O31" s="20">
        <f t="shared" si="0"/>
        <v>0</v>
      </c>
      <c r="P31" s="18"/>
    </row>
    <row r="32" spans="1:16" x14ac:dyDescent="0.25">
      <c r="A32" s="15"/>
      <c r="B32" s="30" t="s">
        <v>29</v>
      </c>
      <c r="C32" s="17"/>
      <c r="D32" s="17"/>
      <c r="E32" s="17"/>
      <c r="F32" s="17"/>
      <c r="G32" s="17"/>
      <c r="H32" s="17"/>
      <c r="I32" s="17"/>
      <c r="J32" s="18"/>
      <c r="K32" s="18"/>
      <c r="L32" s="18"/>
      <c r="M32" s="18"/>
      <c r="N32" s="19"/>
      <c r="O32" s="20">
        <f t="shared" si="0"/>
        <v>0</v>
      </c>
      <c r="P32" s="18"/>
    </row>
    <row r="33" spans="1:16" x14ac:dyDescent="0.25">
      <c r="A33" s="15"/>
      <c r="B33" s="29" t="s">
        <v>87</v>
      </c>
      <c r="C33" s="17">
        <v>6</v>
      </c>
      <c r="D33" s="17">
        <v>12</v>
      </c>
      <c r="E33" s="17"/>
      <c r="F33" s="17"/>
      <c r="G33" s="17"/>
      <c r="H33" s="17"/>
      <c r="I33" s="17"/>
      <c r="J33" s="18"/>
      <c r="K33" s="18"/>
      <c r="L33" s="18"/>
      <c r="M33" s="18"/>
      <c r="N33" s="19">
        <v>136.22</v>
      </c>
      <c r="O33" s="20">
        <f>(COUNTA(C33:I33)*5)+SUM(J33:N33)</f>
        <v>146.22</v>
      </c>
      <c r="P33" s="18">
        <v>1</v>
      </c>
    </row>
    <row r="34" spans="1:16" x14ac:dyDescent="0.25">
      <c r="A34" s="15"/>
      <c r="B34" s="29" t="s">
        <v>82</v>
      </c>
      <c r="C34" s="17">
        <v>1</v>
      </c>
      <c r="D34" s="17">
        <v>11</v>
      </c>
      <c r="E34" s="17"/>
      <c r="F34" s="17"/>
      <c r="G34" s="17"/>
      <c r="H34" s="17"/>
      <c r="I34" s="17"/>
      <c r="J34" s="18"/>
      <c r="K34" s="18"/>
      <c r="L34" s="18"/>
      <c r="M34" s="18"/>
      <c r="N34" s="19">
        <v>158.28</v>
      </c>
      <c r="O34" s="20">
        <f>(COUNTA(C34:I34)*5)+SUM(J34:N34)</f>
        <v>168.28</v>
      </c>
      <c r="P34" s="18">
        <v>2</v>
      </c>
    </row>
    <row r="35" spans="1:16" x14ac:dyDescent="0.25">
      <c r="A35" s="15"/>
      <c r="B35" s="29"/>
      <c r="C35" s="17"/>
      <c r="D35" s="17"/>
      <c r="E35" s="17"/>
      <c r="F35" s="17"/>
      <c r="G35" s="17"/>
      <c r="H35" s="17"/>
      <c r="I35" s="17"/>
      <c r="J35" s="18"/>
      <c r="K35" s="18"/>
      <c r="L35" s="18"/>
      <c r="M35" s="18"/>
      <c r="N35" s="19"/>
      <c r="O35" s="20">
        <f>(COUNTA(C35:I35)*5)+SUM(J35:N35)</f>
        <v>0</v>
      </c>
      <c r="P35" s="18">
        <v>3</v>
      </c>
    </row>
    <row r="36" spans="1:16" x14ac:dyDescent="0.25">
      <c r="A36" s="15"/>
      <c r="B36" s="16"/>
      <c r="C36" s="17"/>
      <c r="D36" s="17"/>
      <c r="E36" s="17"/>
      <c r="F36" s="17"/>
      <c r="G36" s="17"/>
      <c r="H36" s="17"/>
      <c r="I36" s="17"/>
      <c r="J36" s="18"/>
      <c r="K36" s="18"/>
      <c r="L36" s="18"/>
      <c r="M36" s="18"/>
      <c r="N36" s="19"/>
      <c r="O36" s="20">
        <f t="shared" si="0"/>
        <v>0</v>
      </c>
      <c r="P36" s="18"/>
    </row>
    <row r="37" spans="1:16" x14ac:dyDescent="0.25">
      <c r="A37" s="15"/>
      <c r="B37" s="16"/>
      <c r="C37" s="17"/>
      <c r="D37" s="17"/>
      <c r="E37" s="17"/>
      <c r="F37" s="17"/>
      <c r="G37" s="17"/>
      <c r="H37" s="17"/>
      <c r="I37" s="17"/>
      <c r="J37" s="18"/>
      <c r="K37" s="18"/>
      <c r="L37" s="18"/>
      <c r="M37" s="18"/>
      <c r="N37" s="19"/>
      <c r="O37" s="20">
        <f t="shared" si="0"/>
        <v>0</v>
      </c>
      <c r="P37" s="18"/>
    </row>
  </sheetData>
  <sortState xmlns:xlrd2="http://schemas.microsoft.com/office/spreadsheetml/2017/richdata2" ref="A33:P35">
    <sortCondition ref="P33:P35"/>
  </sortState>
  <mergeCells count="7">
    <mergeCell ref="M3:M5"/>
    <mergeCell ref="P3:P5"/>
    <mergeCell ref="C4:I4"/>
    <mergeCell ref="C5:I5"/>
    <mergeCell ref="A3:A5"/>
    <mergeCell ref="C3:I3"/>
    <mergeCell ref="J3:L4"/>
  </mergeCells>
  <conditionalFormatting sqref="C6:I37">
    <cfRule type="expression" dxfId="5" priority="3" stopIfTrue="1">
      <formula>COUNTIF($C6:$I6,C6)&gt;1</formula>
    </cfRule>
    <cfRule type="expression" dxfId="4" priority="4" stopIfTrue="1">
      <formula>COUNTIF(C6:C6,C6)=1</formula>
    </cfRule>
  </conditionalFormatting>
  <pageMargins left="0.19685039370078741" right="0.19685039370078741" top="0.19685039370078741" bottom="0.39370078740157483" header="0" footer="0"/>
  <pageSetup paperSize="9" scale="9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6DE9-7AE5-455F-9717-F075DA606992}">
  <sheetPr>
    <tabColor rgb="FF00B050"/>
  </sheetPr>
  <dimension ref="A1:AG13"/>
  <sheetViews>
    <sheetView showZeros="0" zoomScaleNormal="100" zoomScaleSheetLayoutView="100" workbookViewId="0">
      <selection activeCell="O22" sqref="O22"/>
    </sheetView>
  </sheetViews>
  <sheetFormatPr defaultColWidth="9.109375" defaultRowHeight="13.2" x14ac:dyDescent="0.25"/>
  <cols>
    <col min="1" max="1" width="3.6640625" style="3" customWidth="1"/>
    <col min="2" max="2" width="3.44140625" style="4" customWidth="1"/>
    <col min="3" max="3" width="26.109375" style="12" customWidth="1"/>
    <col min="4" max="10" width="4.44140625" style="3" customWidth="1"/>
    <col min="11" max="12" width="3.109375" style="3" customWidth="1"/>
    <col min="13" max="13" width="4.44140625" style="3" customWidth="1"/>
    <col min="14" max="14" width="3.109375" style="3" customWidth="1"/>
    <col min="15" max="15" width="10" style="3" bestFit="1" customWidth="1"/>
    <col min="16" max="16" width="8.77734375" style="4" bestFit="1" customWidth="1"/>
    <col min="17" max="17" width="3.44140625" style="3" hidden="1" customWidth="1"/>
    <col min="18" max="23" width="4.44140625" style="3" customWidth="1"/>
    <col min="24" max="24" width="4.44140625" style="3" bestFit="1" customWidth="1"/>
    <col min="25" max="26" width="3.109375" style="3" customWidth="1"/>
    <col min="27" max="27" width="5" style="3" customWidth="1"/>
    <col min="28" max="28" width="3.109375" style="3" customWidth="1"/>
    <col min="29" max="29" width="7.44140625" style="3" bestFit="1" customWidth="1"/>
    <col min="30" max="30" width="8.77734375" style="3" bestFit="1" customWidth="1"/>
    <col min="31" max="31" width="3.44140625" style="3" hidden="1" customWidth="1"/>
    <col min="32" max="32" width="12.77734375" style="3" bestFit="1" customWidth="1"/>
    <col min="33" max="256" width="9.109375" style="3"/>
    <col min="257" max="257" width="4" style="3" customWidth="1"/>
    <col min="258" max="258" width="17.109375" style="3" customWidth="1"/>
    <col min="259" max="265" width="4.44140625" style="3" customWidth="1"/>
    <col min="266" max="267" width="3.109375" style="3" customWidth="1"/>
    <col min="268" max="268" width="4.44140625" style="3" customWidth="1"/>
    <col min="269" max="269" width="3.109375" style="3" customWidth="1"/>
    <col min="270" max="270" width="6.44140625" style="3" bestFit="1" customWidth="1"/>
    <col min="271" max="271" width="7.6640625" style="3" bestFit="1" customWidth="1"/>
    <col min="272" max="272" width="3.44140625" style="3" customWidth="1"/>
    <col min="273" max="278" width="4.44140625" style="3" customWidth="1"/>
    <col min="279" max="279" width="4.44140625" style="3" bestFit="1" customWidth="1"/>
    <col min="280" max="281" width="3.109375" style="3" customWidth="1"/>
    <col min="282" max="282" width="5" style="3" customWidth="1"/>
    <col min="283" max="283" width="3.109375" style="3" customWidth="1"/>
    <col min="284" max="284" width="6.44140625" style="3" bestFit="1" customWidth="1"/>
    <col min="285" max="285" width="7.6640625" style="3" bestFit="1" customWidth="1"/>
    <col min="286" max="286" width="3.44140625" style="3" customWidth="1"/>
    <col min="287" max="287" width="7.6640625" style="3" customWidth="1"/>
    <col min="288" max="288" width="3.44140625" style="3" customWidth="1"/>
    <col min="289" max="512" width="9.109375" style="3"/>
    <col min="513" max="513" width="4" style="3" customWidth="1"/>
    <col min="514" max="514" width="17.109375" style="3" customWidth="1"/>
    <col min="515" max="521" width="4.44140625" style="3" customWidth="1"/>
    <col min="522" max="523" width="3.109375" style="3" customWidth="1"/>
    <col min="524" max="524" width="4.44140625" style="3" customWidth="1"/>
    <col min="525" max="525" width="3.109375" style="3" customWidth="1"/>
    <col min="526" max="526" width="6.44140625" style="3" bestFit="1" customWidth="1"/>
    <col min="527" max="527" width="7.6640625" style="3" bestFit="1" customWidth="1"/>
    <col min="528" max="528" width="3.44140625" style="3" customWidth="1"/>
    <col min="529" max="534" width="4.44140625" style="3" customWidth="1"/>
    <col min="535" max="535" width="4.44140625" style="3" bestFit="1" customWidth="1"/>
    <col min="536" max="537" width="3.109375" style="3" customWidth="1"/>
    <col min="538" max="538" width="5" style="3" customWidth="1"/>
    <col min="539" max="539" width="3.109375" style="3" customWidth="1"/>
    <col min="540" max="540" width="6.44140625" style="3" bestFit="1" customWidth="1"/>
    <col min="541" max="541" width="7.6640625" style="3" bestFit="1" customWidth="1"/>
    <col min="542" max="542" width="3.44140625" style="3" customWidth="1"/>
    <col min="543" max="543" width="7.6640625" style="3" customWidth="1"/>
    <col min="544" max="544" width="3.44140625" style="3" customWidth="1"/>
    <col min="545" max="768" width="9.109375" style="3"/>
    <col min="769" max="769" width="4" style="3" customWidth="1"/>
    <col min="770" max="770" width="17.109375" style="3" customWidth="1"/>
    <col min="771" max="777" width="4.44140625" style="3" customWidth="1"/>
    <col min="778" max="779" width="3.109375" style="3" customWidth="1"/>
    <col min="780" max="780" width="4.44140625" style="3" customWidth="1"/>
    <col min="781" max="781" width="3.109375" style="3" customWidth="1"/>
    <col min="782" max="782" width="6.44140625" style="3" bestFit="1" customWidth="1"/>
    <col min="783" max="783" width="7.6640625" style="3" bestFit="1" customWidth="1"/>
    <col min="784" max="784" width="3.44140625" style="3" customWidth="1"/>
    <col min="785" max="790" width="4.44140625" style="3" customWidth="1"/>
    <col min="791" max="791" width="4.44140625" style="3" bestFit="1" customWidth="1"/>
    <col min="792" max="793" width="3.109375" style="3" customWidth="1"/>
    <col min="794" max="794" width="5" style="3" customWidth="1"/>
    <col min="795" max="795" width="3.109375" style="3" customWidth="1"/>
    <col min="796" max="796" width="6.44140625" style="3" bestFit="1" customWidth="1"/>
    <col min="797" max="797" width="7.6640625" style="3" bestFit="1" customWidth="1"/>
    <col min="798" max="798" width="3.44140625" style="3" customWidth="1"/>
    <col min="799" max="799" width="7.6640625" style="3" customWidth="1"/>
    <col min="800" max="800" width="3.44140625" style="3" customWidth="1"/>
    <col min="801" max="1024" width="9.109375" style="3"/>
    <col min="1025" max="1025" width="4" style="3" customWidth="1"/>
    <col min="1026" max="1026" width="17.109375" style="3" customWidth="1"/>
    <col min="1027" max="1033" width="4.44140625" style="3" customWidth="1"/>
    <col min="1034" max="1035" width="3.109375" style="3" customWidth="1"/>
    <col min="1036" max="1036" width="4.44140625" style="3" customWidth="1"/>
    <col min="1037" max="1037" width="3.109375" style="3" customWidth="1"/>
    <col min="1038" max="1038" width="6.44140625" style="3" bestFit="1" customWidth="1"/>
    <col min="1039" max="1039" width="7.6640625" style="3" bestFit="1" customWidth="1"/>
    <col min="1040" max="1040" width="3.44140625" style="3" customWidth="1"/>
    <col min="1041" max="1046" width="4.44140625" style="3" customWidth="1"/>
    <col min="1047" max="1047" width="4.44140625" style="3" bestFit="1" customWidth="1"/>
    <col min="1048" max="1049" width="3.109375" style="3" customWidth="1"/>
    <col min="1050" max="1050" width="5" style="3" customWidth="1"/>
    <col min="1051" max="1051" width="3.109375" style="3" customWidth="1"/>
    <col min="1052" max="1052" width="6.44140625" style="3" bestFit="1" customWidth="1"/>
    <col min="1053" max="1053" width="7.6640625" style="3" bestFit="1" customWidth="1"/>
    <col min="1054" max="1054" width="3.44140625" style="3" customWidth="1"/>
    <col min="1055" max="1055" width="7.6640625" style="3" customWidth="1"/>
    <col min="1056" max="1056" width="3.44140625" style="3" customWidth="1"/>
    <col min="1057" max="1280" width="9.109375" style="3"/>
    <col min="1281" max="1281" width="4" style="3" customWidth="1"/>
    <col min="1282" max="1282" width="17.109375" style="3" customWidth="1"/>
    <col min="1283" max="1289" width="4.44140625" style="3" customWidth="1"/>
    <col min="1290" max="1291" width="3.109375" style="3" customWidth="1"/>
    <col min="1292" max="1292" width="4.44140625" style="3" customWidth="1"/>
    <col min="1293" max="1293" width="3.109375" style="3" customWidth="1"/>
    <col min="1294" max="1294" width="6.44140625" style="3" bestFit="1" customWidth="1"/>
    <col min="1295" max="1295" width="7.6640625" style="3" bestFit="1" customWidth="1"/>
    <col min="1296" max="1296" width="3.44140625" style="3" customWidth="1"/>
    <col min="1297" max="1302" width="4.44140625" style="3" customWidth="1"/>
    <col min="1303" max="1303" width="4.44140625" style="3" bestFit="1" customWidth="1"/>
    <col min="1304" max="1305" width="3.109375" style="3" customWidth="1"/>
    <col min="1306" max="1306" width="5" style="3" customWidth="1"/>
    <col min="1307" max="1307" width="3.109375" style="3" customWidth="1"/>
    <col min="1308" max="1308" width="6.44140625" style="3" bestFit="1" customWidth="1"/>
    <col min="1309" max="1309" width="7.6640625" style="3" bestFit="1" customWidth="1"/>
    <col min="1310" max="1310" width="3.44140625" style="3" customWidth="1"/>
    <col min="1311" max="1311" width="7.6640625" style="3" customWidth="1"/>
    <col min="1312" max="1312" width="3.44140625" style="3" customWidth="1"/>
    <col min="1313" max="1536" width="9.109375" style="3"/>
    <col min="1537" max="1537" width="4" style="3" customWidth="1"/>
    <col min="1538" max="1538" width="17.109375" style="3" customWidth="1"/>
    <col min="1539" max="1545" width="4.44140625" style="3" customWidth="1"/>
    <col min="1546" max="1547" width="3.109375" style="3" customWidth="1"/>
    <col min="1548" max="1548" width="4.44140625" style="3" customWidth="1"/>
    <col min="1549" max="1549" width="3.109375" style="3" customWidth="1"/>
    <col min="1550" max="1550" width="6.44140625" style="3" bestFit="1" customWidth="1"/>
    <col min="1551" max="1551" width="7.6640625" style="3" bestFit="1" customWidth="1"/>
    <col min="1552" max="1552" width="3.44140625" style="3" customWidth="1"/>
    <col min="1553" max="1558" width="4.44140625" style="3" customWidth="1"/>
    <col min="1559" max="1559" width="4.44140625" style="3" bestFit="1" customWidth="1"/>
    <col min="1560" max="1561" width="3.109375" style="3" customWidth="1"/>
    <col min="1562" max="1562" width="5" style="3" customWidth="1"/>
    <col min="1563" max="1563" width="3.109375" style="3" customWidth="1"/>
    <col min="1564" max="1564" width="6.44140625" style="3" bestFit="1" customWidth="1"/>
    <col min="1565" max="1565" width="7.6640625" style="3" bestFit="1" customWidth="1"/>
    <col min="1566" max="1566" width="3.44140625" style="3" customWidth="1"/>
    <col min="1567" max="1567" width="7.6640625" style="3" customWidth="1"/>
    <col min="1568" max="1568" width="3.44140625" style="3" customWidth="1"/>
    <col min="1569" max="1792" width="9.109375" style="3"/>
    <col min="1793" max="1793" width="4" style="3" customWidth="1"/>
    <col min="1794" max="1794" width="17.109375" style="3" customWidth="1"/>
    <col min="1795" max="1801" width="4.44140625" style="3" customWidth="1"/>
    <col min="1802" max="1803" width="3.109375" style="3" customWidth="1"/>
    <col min="1804" max="1804" width="4.44140625" style="3" customWidth="1"/>
    <col min="1805" max="1805" width="3.109375" style="3" customWidth="1"/>
    <col min="1806" max="1806" width="6.44140625" style="3" bestFit="1" customWidth="1"/>
    <col min="1807" max="1807" width="7.6640625" style="3" bestFit="1" customWidth="1"/>
    <col min="1808" max="1808" width="3.44140625" style="3" customWidth="1"/>
    <col min="1809" max="1814" width="4.44140625" style="3" customWidth="1"/>
    <col min="1815" max="1815" width="4.44140625" style="3" bestFit="1" customWidth="1"/>
    <col min="1816" max="1817" width="3.109375" style="3" customWidth="1"/>
    <col min="1818" max="1818" width="5" style="3" customWidth="1"/>
    <col min="1819" max="1819" width="3.109375" style="3" customWidth="1"/>
    <col min="1820" max="1820" width="6.44140625" style="3" bestFit="1" customWidth="1"/>
    <col min="1821" max="1821" width="7.6640625" style="3" bestFit="1" customWidth="1"/>
    <col min="1822" max="1822" width="3.44140625" style="3" customWidth="1"/>
    <col min="1823" max="1823" width="7.6640625" style="3" customWidth="1"/>
    <col min="1824" max="1824" width="3.44140625" style="3" customWidth="1"/>
    <col min="1825" max="2048" width="9.109375" style="3"/>
    <col min="2049" max="2049" width="4" style="3" customWidth="1"/>
    <col min="2050" max="2050" width="17.109375" style="3" customWidth="1"/>
    <col min="2051" max="2057" width="4.44140625" style="3" customWidth="1"/>
    <col min="2058" max="2059" width="3.109375" style="3" customWidth="1"/>
    <col min="2060" max="2060" width="4.44140625" style="3" customWidth="1"/>
    <col min="2061" max="2061" width="3.109375" style="3" customWidth="1"/>
    <col min="2062" max="2062" width="6.44140625" style="3" bestFit="1" customWidth="1"/>
    <col min="2063" max="2063" width="7.6640625" style="3" bestFit="1" customWidth="1"/>
    <col min="2064" max="2064" width="3.44140625" style="3" customWidth="1"/>
    <col min="2065" max="2070" width="4.44140625" style="3" customWidth="1"/>
    <col min="2071" max="2071" width="4.44140625" style="3" bestFit="1" customWidth="1"/>
    <col min="2072" max="2073" width="3.109375" style="3" customWidth="1"/>
    <col min="2074" max="2074" width="5" style="3" customWidth="1"/>
    <col min="2075" max="2075" width="3.109375" style="3" customWidth="1"/>
    <col min="2076" max="2076" width="6.44140625" style="3" bestFit="1" customWidth="1"/>
    <col min="2077" max="2077" width="7.6640625" style="3" bestFit="1" customWidth="1"/>
    <col min="2078" max="2078" width="3.44140625" style="3" customWidth="1"/>
    <col min="2079" max="2079" width="7.6640625" style="3" customWidth="1"/>
    <col min="2080" max="2080" width="3.44140625" style="3" customWidth="1"/>
    <col min="2081" max="2304" width="9.109375" style="3"/>
    <col min="2305" max="2305" width="4" style="3" customWidth="1"/>
    <col min="2306" max="2306" width="17.109375" style="3" customWidth="1"/>
    <col min="2307" max="2313" width="4.44140625" style="3" customWidth="1"/>
    <col min="2314" max="2315" width="3.109375" style="3" customWidth="1"/>
    <col min="2316" max="2316" width="4.44140625" style="3" customWidth="1"/>
    <col min="2317" max="2317" width="3.109375" style="3" customWidth="1"/>
    <col min="2318" max="2318" width="6.44140625" style="3" bestFit="1" customWidth="1"/>
    <col min="2319" max="2319" width="7.6640625" style="3" bestFit="1" customWidth="1"/>
    <col min="2320" max="2320" width="3.44140625" style="3" customWidth="1"/>
    <col min="2321" max="2326" width="4.44140625" style="3" customWidth="1"/>
    <col min="2327" max="2327" width="4.44140625" style="3" bestFit="1" customWidth="1"/>
    <col min="2328" max="2329" width="3.109375" style="3" customWidth="1"/>
    <col min="2330" max="2330" width="5" style="3" customWidth="1"/>
    <col min="2331" max="2331" width="3.109375" style="3" customWidth="1"/>
    <col min="2332" max="2332" width="6.44140625" style="3" bestFit="1" customWidth="1"/>
    <col min="2333" max="2333" width="7.6640625" style="3" bestFit="1" customWidth="1"/>
    <col min="2334" max="2334" width="3.44140625" style="3" customWidth="1"/>
    <col min="2335" max="2335" width="7.6640625" style="3" customWidth="1"/>
    <col min="2336" max="2336" width="3.44140625" style="3" customWidth="1"/>
    <col min="2337" max="2560" width="9.109375" style="3"/>
    <col min="2561" max="2561" width="4" style="3" customWidth="1"/>
    <col min="2562" max="2562" width="17.109375" style="3" customWidth="1"/>
    <col min="2563" max="2569" width="4.44140625" style="3" customWidth="1"/>
    <col min="2570" max="2571" width="3.109375" style="3" customWidth="1"/>
    <col min="2572" max="2572" width="4.44140625" style="3" customWidth="1"/>
    <col min="2573" max="2573" width="3.109375" style="3" customWidth="1"/>
    <col min="2574" max="2574" width="6.44140625" style="3" bestFit="1" customWidth="1"/>
    <col min="2575" max="2575" width="7.6640625" style="3" bestFit="1" customWidth="1"/>
    <col min="2576" max="2576" width="3.44140625" style="3" customWidth="1"/>
    <col min="2577" max="2582" width="4.44140625" style="3" customWidth="1"/>
    <col min="2583" max="2583" width="4.44140625" style="3" bestFit="1" customWidth="1"/>
    <col min="2584" max="2585" width="3.109375" style="3" customWidth="1"/>
    <col min="2586" max="2586" width="5" style="3" customWidth="1"/>
    <col min="2587" max="2587" width="3.109375" style="3" customWidth="1"/>
    <col min="2588" max="2588" width="6.44140625" style="3" bestFit="1" customWidth="1"/>
    <col min="2589" max="2589" width="7.6640625" style="3" bestFit="1" customWidth="1"/>
    <col min="2590" max="2590" width="3.44140625" style="3" customWidth="1"/>
    <col min="2591" max="2591" width="7.6640625" style="3" customWidth="1"/>
    <col min="2592" max="2592" width="3.44140625" style="3" customWidth="1"/>
    <col min="2593" max="2816" width="9.109375" style="3"/>
    <col min="2817" max="2817" width="4" style="3" customWidth="1"/>
    <col min="2818" max="2818" width="17.109375" style="3" customWidth="1"/>
    <col min="2819" max="2825" width="4.44140625" style="3" customWidth="1"/>
    <col min="2826" max="2827" width="3.109375" style="3" customWidth="1"/>
    <col min="2828" max="2828" width="4.44140625" style="3" customWidth="1"/>
    <col min="2829" max="2829" width="3.109375" style="3" customWidth="1"/>
    <col min="2830" max="2830" width="6.44140625" style="3" bestFit="1" customWidth="1"/>
    <col min="2831" max="2831" width="7.6640625" style="3" bestFit="1" customWidth="1"/>
    <col min="2832" max="2832" width="3.44140625" style="3" customWidth="1"/>
    <col min="2833" max="2838" width="4.44140625" style="3" customWidth="1"/>
    <col min="2839" max="2839" width="4.44140625" style="3" bestFit="1" customWidth="1"/>
    <col min="2840" max="2841" width="3.109375" style="3" customWidth="1"/>
    <col min="2842" max="2842" width="5" style="3" customWidth="1"/>
    <col min="2843" max="2843" width="3.109375" style="3" customWidth="1"/>
    <col min="2844" max="2844" width="6.44140625" style="3" bestFit="1" customWidth="1"/>
    <col min="2845" max="2845" width="7.6640625" style="3" bestFit="1" customWidth="1"/>
    <col min="2846" max="2846" width="3.44140625" style="3" customWidth="1"/>
    <col min="2847" max="2847" width="7.6640625" style="3" customWidth="1"/>
    <col min="2848" max="2848" width="3.44140625" style="3" customWidth="1"/>
    <col min="2849" max="3072" width="9.109375" style="3"/>
    <col min="3073" max="3073" width="4" style="3" customWidth="1"/>
    <col min="3074" max="3074" width="17.109375" style="3" customWidth="1"/>
    <col min="3075" max="3081" width="4.44140625" style="3" customWidth="1"/>
    <col min="3082" max="3083" width="3.109375" style="3" customWidth="1"/>
    <col min="3084" max="3084" width="4.44140625" style="3" customWidth="1"/>
    <col min="3085" max="3085" width="3.109375" style="3" customWidth="1"/>
    <col min="3086" max="3086" width="6.44140625" style="3" bestFit="1" customWidth="1"/>
    <col min="3087" max="3087" width="7.6640625" style="3" bestFit="1" customWidth="1"/>
    <col min="3088" max="3088" width="3.44140625" style="3" customWidth="1"/>
    <col min="3089" max="3094" width="4.44140625" style="3" customWidth="1"/>
    <col min="3095" max="3095" width="4.44140625" style="3" bestFit="1" customWidth="1"/>
    <col min="3096" max="3097" width="3.109375" style="3" customWidth="1"/>
    <col min="3098" max="3098" width="5" style="3" customWidth="1"/>
    <col min="3099" max="3099" width="3.109375" style="3" customWidth="1"/>
    <col min="3100" max="3100" width="6.44140625" style="3" bestFit="1" customWidth="1"/>
    <col min="3101" max="3101" width="7.6640625" style="3" bestFit="1" customWidth="1"/>
    <col min="3102" max="3102" width="3.44140625" style="3" customWidth="1"/>
    <col min="3103" max="3103" width="7.6640625" style="3" customWidth="1"/>
    <col min="3104" max="3104" width="3.44140625" style="3" customWidth="1"/>
    <col min="3105" max="3328" width="9.109375" style="3"/>
    <col min="3329" max="3329" width="4" style="3" customWidth="1"/>
    <col min="3330" max="3330" width="17.109375" style="3" customWidth="1"/>
    <col min="3331" max="3337" width="4.44140625" style="3" customWidth="1"/>
    <col min="3338" max="3339" width="3.109375" style="3" customWidth="1"/>
    <col min="3340" max="3340" width="4.44140625" style="3" customWidth="1"/>
    <col min="3341" max="3341" width="3.109375" style="3" customWidth="1"/>
    <col min="3342" max="3342" width="6.44140625" style="3" bestFit="1" customWidth="1"/>
    <col min="3343" max="3343" width="7.6640625" style="3" bestFit="1" customWidth="1"/>
    <col min="3344" max="3344" width="3.44140625" style="3" customWidth="1"/>
    <col min="3345" max="3350" width="4.44140625" style="3" customWidth="1"/>
    <col min="3351" max="3351" width="4.44140625" style="3" bestFit="1" customWidth="1"/>
    <col min="3352" max="3353" width="3.109375" style="3" customWidth="1"/>
    <col min="3354" max="3354" width="5" style="3" customWidth="1"/>
    <col min="3355" max="3355" width="3.109375" style="3" customWidth="1"/>
    <col min="3356" max="3356" width="6.44140625" style="3" bestFit="1" customWidth="1"/>
    <col min="3357" max="3357" width="7.6640625" style="3" bestFit="1" customWidth="1"/>
    <col min="3358" max="3358" width="3.44140625" style="3" customWidth="1"/>
    <col min="3359" max="3359" width="7.6640625" style="3" customWidth="1"/>
    <col min="3360" max="3360" width="3.44140625" style="3" customWidth="1"/>
    <col min="3361" max="3584" width="9.109375" style="3"/>
    <col min="3585" max="3585" width="4" style="3" customWidth="1"/>
    <col min="3586" max="3586" width="17.109375" style="3" customWidth="1"/>
    <col min="3587" max="3593" width="4.44140625" style="3" customWidth="1"/>
    <col min="3594" max="3595" width="3.109375" style="3" customWidth="1"/>
    <col min="3596" max="3596" width="4.44140625" style="3" customWidth="1"/>
    <col min="3597" max="3597" width="3.109375" style="3" customWidth="1"/>
    <col min="3598" max="3598" width="6.44140625" style="3" bestFit="1" customWidth="1"/>
    <col min="3599" max="3599" width="7.6640625" style="3" bestFit="1" customWidth="1"/>
    <col min="3600" max="3600" width="3.44140625" style="3" customWidth="1"/>
    <col min="3601" max="3606" width="4.44140625" style="3" customWidth="1"/>
    <col min="3607" max="3607" width="4.44140625" style="3" bestFit="1" customWidth="1"/>
    <col min="3608" max="3609" width="3.109375" style="3" customWidth="1"/>
    <col min="3610" max="3610" width="5" style="3" customWidth="1"/>
    <col min="3611" max="3611" width="3.109375" style="3" customWidth="1"/>
    <col min="3612" max="3612" width="6.44140625" style="3" bestFit="1" customWidth="1"/>
    <col min="3613" max="3613" width="7.6640625" style="3" bestFit="1" customWidth="1"/>
    <col min="3614" max="3614" width="3.44140625" style="3" customWidth="1"/>
    <col min="3615" max="3615" width="7.6640625" style="3" customWidth="1"/>
    <col min="3616" max="3616" width="3.44140625" style="3" customWidth="1"/>
    <col min="3617" max="3840" width="9.109375" style="3"/>
    <col min="3841" max="3841" width="4" style="3" customWidth="1"/>
    <col min="3842" max="3842" width="17.109375" style="3" customWidth="1"/>
    <col min="3843" max="3849" width="4.44140625" style="3" customWidth="1"/>
    <col min="3850" max="3851" width="3.109375" style="3" customWidth="1"/>
    <col min="3852" max="3852" width="4.44140625" style="3" customWidth="1"/>
    <col min="3853" max="3853" width="3.109375" style="3" customWidth="1"/>
    <col min="3854" max="3854" width="6.44140625" style="3" bestFit="1" customWidth="1"/>
    <col min="3855" max="3855" width="7.6640625" style="3" bestFit="1" customWidth="1"/>
    <col min="3856" max="3856" width="3.44140625" style="3" customWidth="1"/>
    <col min="3857" max="3862" width="4.44140625" style="3" customWidth="1"/>
    <col min="3863" max="3863" width="4.44140625" style="3" bestFit="1" customWidth="1"/>
    <col min="3864" max="3865" width="3.109375" style="3" customWidth="1"/>
    <col min="3866" max="3866" width="5" style="3" customWidth="1"/>
    <col min="3867" max="3867" width="3.109375" style="3" customWidth="1"/>
    <col min="3868" max="3868" width="6.44140625" style="3" bestFit="1" customWidth="1"/>
    <col min="3869" max="3869" width="7.6640625" style="3" bestFit="1" customWidth="1"/>
    <col min="3870" max="3870" width="3.44140625" style="3" customWidth="1"/>
    <col min="3871" max="3871" width="7.6640625" style="3" customWidth="1"/>
    <col min="3872" max="3872" width="3.44140625" style="3" customWidth="1"/>
    <col min="3873" max="4096" width="9.109375" style="3"/>
    <col min="4097" max="4097" width="4" style="3" customWidth="1"/>
    <col min="4098" max="4098" width="17.109375" style="3" customWidth="1"/>
    <col min="4099" max="4105" width="4.44140625" style="3" customWidth="1"/>
    <col min="4106" max="4107" width="3.109375" style="3" customWidth="1"/>
    <col min="4108" max="4108" width="4.44140625" style="3" customWidth="1"/>
    <col min="4109" max="4109" width="3.109375" style="3" customWidth="1"/>
    <col min="4110" max="4110" width="6.44140625" style="3" bestFit="1" customWidth="1"/>
    <col min="4111" max="4111" width="7.6640625" style="3" bestFit="1" customWidth="1"/>
    <col min="4112" max="4112" width="3.44140625" style="3" customWidth="1"/>
    <col min="4113" max="4118" width="4.44140625" style="3" customWidth="1"/>
    <col min="4119" max="4119" width="4.44140625" style="3" bestFit="1" customWidth="1"/>
    <col min="4120" max="4121" width="3.109375" style="3" customWidth="1"/>
    <col min="4122" max="4122" width="5" style="3" customWidth="1"/>
    <col min="4123" max="4123" width="3.109375" style="3" customWidth="1"/>
    <col min="4124" max="4124" width="6.44140625" style="3" bestFit="1" customWidth="1"/>
    <col min="4125" max="4125" width="7.6640625" style="3" bestFit="1" customWidth="1"/>
    <col min="4126" max="4126" width="3.44140625" style="3" customWidth="1"/>
    <col min="4127" max="4127" width="7.6640625" style="3" customWidth="1"/>
    <col min="4128" max="4128" width="3.44140625" style="3" customWidth="1"/>
    <col min="4129" max="4352" width="9.109375" style="3"/>
    <col min="4353" max="4353" width="4" style="3" customWidth="1"/>
    <col min="4354" max="4354" width="17.109375" style="3" customWidth="1"/>
    <col min="4355" max="4361" width="4.44140625" style="3" customWidth="1"/>
    <col min="4362" max="4363" width="3.109375" style="3" customWidth="1"/>
    <col min="4364" max="4364" width="4.44140625" style="3" customWidth="1"/>
    <col min="4365" max="4365" width="3.109375" style="3" customWidth="1"/>
    <col min="4366" max="4366" width="6.44140625" style="3" bestFit="1" customWidth="1"/>
    <col min="4367" max="4367" width="7.6640625" style="3" bestFit="1" customWidth="1"/>
    <col min="4368" max="4368" width="3.44140625" style="3" customWidth="1"/>
    <col min="4369" max="4374" width="4.44140625" style="3" customWidth="1"/>
    <col min="4375" max="4375" width="4.44140625" style="3" bestFit="1" customWidth="1"/>
    <col min="4376" max="4377" width="3.109375" style="3" customWidth="1"/>
    <col min="4378" max="4378" width="5" style="3" customWidth="1"/>
    <col min="4379" max="4379" width="3.109375" style="3" customWidth="1"/>
    <col min="4380" max="4380" width="6.44140625" style="3" bestFit="1" customWidth="1"/>
    <col min="4381" max="4381" width="7.6640625" style="3" bestFit="1" customWidth="1"/>
    <col min="4382" max="4382" width="3.44140625" style="3" customWidth="1"/>
    <col min="4383" max="4383" width="7.6640625" style="3" customWidth="1"/>
    <col min="4384" max="4384" width="3.44140625" style="3" customWidth="1"/>
    <col min="4385" max="4608" width="9.109375" style="3"/>
    <col min="4609" max="4609" width="4" style="3" customWidth="1"/>
    <col min="4610" max="4610" width="17.109375" style="3" customWidth="1"/>
    <col min="4611" max="4617" width="4.44140625" style="3" customWidth="1"/>
    <col min="4618" max="4619" width="3.109375" style="3" customWidth="1"/>
    <col min="4620" max="4620" width="4.44140625" style="3" customWidth="1"/>
    <col min="4621" max="4621" width="3.109375" style="3" customWidth="1"/>
    <col min="4622" max="4622" width="6.44140625" style="3" bestFit="1" customWidth="1"/>
    <col min="4623" max="4623" width="7.6640625" style="3" bestFit="1" customWidth="1"/>
    <col min="4624" max="4624" width="3.44140625" style="3" customWidth="1"/>
    <col min="4625" max="4630" width="4.44140625" style="3" customWidth="1"/>
    <col min="4631" max="4631" width="4.44140625" style="3" bestFit="1" customWidth="1"/>
    <col min="4632" max="4633" width="3.109375" style="3" customWidth="1"/>
    <col min="4634" max="4634" width="5" style="3" customWidth="1"/>
    <col min="4635" max="4635" width="3.109375" style="3" customWidth="1"/>
    <col min="4636" max="4636" width="6.44140625" style="3" bestFit="1" customWidth="1"/>
    <col min="4637" max="4637" width="7.6640625" style="3" bestFit="1" customWidth="1"/>
    <col min="4638" max="4638" width="3.44140625" style="3" customWidth="1"/>
    <col min="4639" max="4639" width="7.6640625" style="3" customWidth="1"/>
    <col min="4640" max="4640" width="3.44140625" style="3" customWidth="1"/>
    <col min="4641" max="4864" width="9.109375" style="3"/>
    <col min="4865" max="4865" width="4" style="3" customWidth="1"/>
    <col min="4866" max="4866" width="17.109375" style="3" customWidth="1"/>
    <col min="4867" max="4873" width="4.44140625" style="3" customWidth="1"/>
    <col min="4874" max="4875" width="3.109375" style="3" customWidth="1"/>
    <col min="4876" max="4876" width="4.44140625" style="3" customWidth="1"/>
    <col min="4877" max="4877" width="3.109375" style="3" customWidth="1"/>
    <col min="4878" max="4878" width="6.44140625" style="3" bestFit="1" customWidth="1"/>
    <col min="4879" max="4879" width="7.6640625" style="3" bestFit="1" customWidth="1"/>
    <col min="4880" max="4880" width="3.44140625" style="3" customWidth="1"/>
    <col min="4881" max="4886" width="4.44140625" style="3" customWidth="1"/>
    <col min="4887" max="4887" width="4.44140625" style="3" bestFit="1" customWidth="1"/>
    <col min="4888" max="4889" width="3.109375" style="3" customWidth="1"/>
    <col min="4890" max="4890" width="5" style="3" customWidth="1"/>
    <col min="4891" max="4891" width="3.109375" style="3" customWidth="1"/>
    <col min="4892" max="4892" width="6.44140625" style="3" bestFit="1" customWidth="1"/>
    <col min="4893" max="4893" width="7.6640625" style="3" bestFit="1" customWidth="1"/>
    <col min="4894" max="4894" width="3.44140625" style="3" customWidth="1"/>
    <col min="4895" max="4895" width="7.6640625" style="3" customWidth="1"/>
    <col min="4896" max="4896" width="3.44140625" style="3" customWidth="1"/>
    <col min="4897" max="5120" width="9.109375" style="3"/>
    <col min="5121" max="5121" width="4" style="3" customWidth="1"/>
    <col min="5122" max="5122" width="17.109375" style="3" customWidth="1"/>
    <col min="5123" max="5129" width="4.44140625" style="3" customWidth="1"/>
    <col min="5130" max="5131" width="3.109375" style="3" customWidth="1"/>
    <col min="5132" max="5132" width="4.44140625" style="3" customWidth="1"/>
    <col min="5133" max="5133" width="3.109375" style="3" customWidth="1"/>
    <col min="5134" max="5134" width="6.44140625" style="3" bestFit="1" customWidth="1"/>
    <col min="5135" max="5135" width="7.6640625" style="3" bestFit="1" customWidth="1"/>
    <col min="5136" max="5136" width="3.44140625" style="3" customWidth="1"/>
    <col min="5137" max="5142" width="4.44140625" style="3" customWidth="1"/>
    <col min="5143" max="5143" width="4.44140625" style="3" bestFit="1" customWidth="1"/>
    <col min="5144" max="5145" width="3.109375" style="3" customWidth="1"/>
    <col min="5146" max="5146" width="5" style="3" customWidth="1"/>
    <col min="5147" max="5147" width="3.109375" style="3" customWidth="1"/>
    <col min="5148" max="5148" width="6.44140625" style="3" bestFit="1" customWidth="1"/>
    <col min="5149" max="5149" width="7.6640625" style="3" bestFit="1" customWidth="1"/>
    <col min="5150" max="5150" width="3.44140625" style="3" customWidth="1"/>
    <col min="5151" max="5151" width="7.6640625" style="3" customWidth="1"/>
    <col min="5152" max="5152" width="3.44140625" style="3" customWidth="1"/>
    <col min="5153" max="5376" width="9.109375" style="3"/>
    <col min="5377" max="5377" width="4" style="3" customWidth="1"/>
    <col min="5378" max="5378" width="17.109375" style="3" customWidth="1"/>
    <col min="5379" max="5385" width="4.44140625" style="3" customWidth="1"/>
    <col min="5386" max="5387" width="3.109375" style="3" customWidth="1"/>
    <col min="5388" max="5388" width="4.44140625" style="3" customWidth="1"/>
    <col min="5389" max="5389" width="3.109375" style="3" customWidth="1"/>
    <col min="5390" max="5390" width="6.44140625" style="3" bestFit="1" customWidth="1"/>
    <col min="5391" max="5391" width="7.6640625" style="3" bestFit="1" customWidth="1"/>
    <col min="5392" max="5392" width="3.44140625" style="3" customWidth="1"/>
    <col min="5393" max="5398" width="4.44140625" style="3" customWidth="1"/>
    <col min="5399" max="5399" width="4.44140625" style="3" bestFit="1" customWidth="1"/>
    <col min="5400" max="5401" width="3.109375" style="3" customWidth="1"/>
    <col min="5402" max="5402" width="5" style="3" customWidth="1"/>
    <col min="5403" max="5403" width="3.109375" style="3" customWidth="1"/>
    <col min="5404" max="5404" width="6.44140625" style="3" bestFit="1" customWidth="1"/>
    <col min="5405" max="5405" width="7.6640625" style="3" bestFit="1" customWidth="1"/>
    <col min="5406" max="5406" width="3.44140625" style="3" customWidth="1"/>
    <col min="5407" max="5407" width="7.6640625" style="3" customWidth="1"/>
    <col min="5408" max="5408" width="3.44140625" style="3" customWidth="1"/>
    <col min="5409" max="5632" width="9.109375" style="3"/>
    <col min="5633" max="5633" width="4" style="3" customWidth="1"/>
    <col min="5634" max="5634" width="17.109375" style="3" customWidth="1"/>
    <col min="5635" max="5641" width="4.44140625" style="3" customWidth="1"/>
    <col min="5642" max="5643" width="3.109375" style="3" customWidth="1"/>
    <col min="5644" max="5644" width="4.44140625" style="3" customWidth="1"/>
    <col min="5645" max="5645" width="3.109375" style="3" customWidth="1"/>
    <col min="5646" max="5646" width="6.44140625" style="3" bestFit="1" customWidth="1"/>
    <col min="5647" max="5647" width="7.6640625" style="3" bestFit="1" customWidth="1"/>
    <col min="5648" max="5648" width="3.44140625" style="3" customWidth="1"/>
    <col min="5649" max="5654" width="4.44140625" style="3" customWidth="1"/>
    <col min="5655" max="5655" width="4.44140625" style="3" bestFit="1" customWidth="1"/>
    <col min="5656" max="5657" width="3.109375" style="3" customWidth="1"/>
    <col min="5658" max="5658" width="5" style="3" customWidth="1"/>
    <col min="5659" max="5659" width="3.109375" style="3" customWidth="1"/>
    <col min="5660" max="5660" width="6.44140625" style="3" bestFit="1" customWidth="1"/>
    <col min="5661" max="5661" width="7.6640625" style="3" bestFit="1" customWidth="1"/>
    <col min="5662" max="5662" width="3.44140625" style="3" customWidth="1"/>
    <col min="5663" max="5663" width="7.6640625" style="3" customWidth="1"/>
    <col min="5664" max="5664" width="3.44140625" style="3" customWidth="1"/>
    <col min="5665" max="5888" width="9.109375" style="3"/>
    <col min="5889" max="5889" width="4" style="3" customWidth="1"/>
    <col min="5890" max="5890" width="17.109375" style="3" customWidth="1"/>
    <col min="5891" max="5897" width="4.44140625" style="3" customWidth="1"/>
    <col min="5898" max="5899" width="3.109375" style="3" customWidth="1"/>
    <col min="5900" max="5900" width="4.44140625" style="3" customWidth="1"/>
    <col min="5901" max="5901" width="3.109375" style="3" customWidth="1"/>
    <col min="5902" max="5902" width="6.44140625" style="3" bestFit="1" customWidth="1"/>
    <col min="5903" max="5903" width="7.6640625" style="3" bestFit="1" customWidth="1"/>
    <col min="5904" max="5904" width="3.44140625" style="3" customWidth="1"/>
    <col min="5905" max="5910" width="4.44140625" style="3" customWidth="1"/>
    <col min="5911" max="5911" width="4.44140625" style="3" bestFit="1" customWidth="1"/>
    <col min="5912" max="5913" width="3.109375" style="3" customWidth="1"/>
    <col min="5914" max="5914" width="5" style="3" customWidth="1"/>
    <col min="5915" max="5915" width="3.109375" style="3" customWidth="1"/>
    <col min="5916" max="5916" width="6.44140625" style="3" bestFit="1" customWidth="1"/>
    <col min="5917" max="5917" width="7.6640625" style="3" bestFit="1" customWidth="1"/>
    <col min="5918" max="5918" width="3.44140625" style="3" customWidth="1"/>
    <col min="5919" max="5919" width="7.6640625" style="3" customWidth="1"/>
    <col min="5920" max="5920" width="3.44140625" style="3" customWidth="1"/>
    <col min="5921" max="6144" width="9.109375" style="3"/>
    <col min="6145" max="6145" width="4" style="3" customWidth="1"/>
    <col min="6146" max="6146" width="17.109375" style="3" customWidth="1"/>
    <col min="6147" max="6153" width="4.44140625" style="3" customWidth="1"/>
    <col min="6154" max="6155" width="3.109375" style="3" customWidth="1"/>
    <col min="6156" max="6156" width="4.44140625" style="3" customWidth="1"/>
    <col min="6157" max="6157" width="3.109375" style="3" customWidth="1"/>
    <col min="6158" max="6158" width="6.44140625" style="3" bestFit="1" customWidth="1"/>
    <col min="6159" max="6159" width="7.6640625" style="3" bestFit="1" customWidth="1"/>
    <col min="6160" max="6160" width="3.44140625" style="3" customWidth="1"/>
    <col min="6161" max="6166" width="4.44140625" style="3" customWidth="1"/>
    <col min="6167" max="6167" width="4.44140625" style="3" bestFit="1" customWidth="1"/>
    <col min="6168" max="6169" width="3.109375" style="3" customWidth="1"/>
    <col min="6170" max="6170" width="5" style="3" customWidth="1"/>
    <col min="6171" max="6171" width="3.109375" style="3" customWidth="1"/>
    <col min="6172" max="6172" width="6.44140625" style="3" bestFit="1" customWidth="1"/>
    <col min="6173" max="6173" width="7.6640625" style="3" bestFit="1" customWidth="1"/>
    <col min="6174" max="6174" width="3.44140625" style="3" customWidth="1"/>
    <col min="6175" max="6175" width="7.6640625" style="3" customWidth="1"/>
    <col min="6176" max="6176" width="3.44140625" style="3" customWidth="1"/>
    <col min="6177" max="6400" width="9.109375" style="3"/>
    <col min="6401" max="6401" width="4" style="3" customWidth="1"/>
    <col min="6402" max="6402" width="17.109375" style="3" customWidth="1"/>
    <col min="6403" max="6409" width="4.44140625" style="3" customWidth="1"/>
    <col min="6410" max="6411" width="3.109375" style="3" customWidth="1"/>
    <col min="6412" max="6412" width="4.44140625" style="3" customWidth="1"/>
    <col min="6413" max="6413" width="3.109375" style="3" customWidth="1"/>
    <col min="6414" max="6414" width="6.44140625" style="3" bestFit="1" customWidth="1"/>
    <col min="6415" max="6415" width="7.6640625" style="3" bestFit="1" customWidth="1"/>
    <col min="6416" max="6416" width="3.44140625" style="3" customWidth="1"/>
    <col min="6417" max="6422" width="4.44140625" style="3" customWidth="1"/>
    <col min="6423" max="6423" width="4.44140625" style="3" bestFit="1" customWidth="1"/>
    <col min="6424" max="6425" width="3.109375" style="3" customWidth="1"/>
    <col min="6426" max="6426" width="5" style="3" customWidth="1"/>
    <col min="6427" max="6427" width="3.109375" style="3" customWidth="1"/>
    <col min="6428" max="6428" width="6.44140625" style="3" bestFit="1" customWidth="1"/>
    <col min="6429" max="6429" width="7.6640625" style="3" bestFit="1" customWidth="1"/>
    <col min="6430" max="6430" width="3.44140625" style="3" customWidth="1"/>
    <col min="6431" max="6431" width="7.6640625" style="3" customWidth="1"/>
    <col min="6432" max="6432" width="3.44140625" style="3" customWidth="1"/>
    <col min="6433" max="6656" width="9.109375" style="3"/>
    <col min="6657" max="6657" width="4" style="3" customWidth="1"/>
    <col min="6658" max="6658" width="17.109375" style="3" customWidth="1"/>
    <col min="6659" max="6665" width="4.44140625" style="3" customWidth="1"/>
    <col min="6666" max="6667" width="3.109375" style="3" customWidth="1"/>
    <col min="6668" max="6668" width="4.44140625" style="3" customWidth="1"/>
    <col min="6669" max="6669" width="3.109375" style="3" customWidth="1"/>
    <col min="6670" max="6670" width="6.44140625" style="3" bestFit="1" customWidth="1"/>
    <col min="6671" max="6671" width="7.6640625" style="3" bestFit="1" customWidth="1"/>
    <col min="6672" max="6672" width="3.44140625" style="3" customWidth="1"/>
    <col min="6673" max="6678" width="4.44140625" style="3" customWidth="1"/>
    <col min="6679" max="6679" width="4.44140625" style="3" bestFit="1" customWidth="1"/>
    <col min="6680" max="6681" width="3.109375" style="3" customWidth="1"/>
    <col min="6682" max="6682" width="5" style="3" customWidth="1"/>
    <col min="6683" max="6683" width="3.109375" style="3" customWidth="1"/>
    <col min="6684" max="6684" width="6.44140625" style="3" bestFit="1" customWidth="1"/>
    <col min="6685" max="6685" width="7.6640625" style="3" bestFit="1" customWidth="1"/>
    <col min="6686" max="6686" width="3.44140625" style="3" customWidth="1"/>
    <col min="6687" max="6687" width="7.6640625" style="3" customWidth="1"/>
    <col min="6688" max="6688" width="3.44140625" style="3" customWidth="1"/>
    <col min="6689" max="6912" width="9.109375" style="3"/>
    <col min="6913" max="6913" width="4" style="3" customWidth="1"/>
    <col min="6914" max="6914" width="17.109375" style="3" customWidth="1"/>
    <col min="6915" max="6921" width="4.44140625" style="3" customWidth="1"/>
    <col min="6922" max="6923" width="3.109375" style="3" customWidth="1"/>
    <col min="6924" max="6924" width="4.44140625" style="3" customWidth="1"/>
    <col min="6925" max="6925" width="3.109375" style="3" customWidth="1"/>
    <col min="6926" max="6926" width="6.44140625" style="3" bestFit="1" customWidth="1"/>
    <col min="6927" max="6927" width="7.6640625" style="3" bestFit="1" customWidth="1"/>
    <col min="6928" max="6928" width="3.44140625" style="3" customWidth="1"/>
    <col min="6929" max="6934" width="4.44140625" style="3" customWidth="1"/>
    <col min="6935" max="6935" width="4.44140625" style="3" bestFit="1" customWidth="1"/>
    <col min="6936" max="6937" width="3.109375" style="3" customWidth="1"/>
    <col min="6938" max="6938" width="5" style="3" customWidth="1"/>
    <col min="6939" max="6939" width="3.109375" style="3" customWidth="1"/>
    <col min="6940" max="6940" width="6.44140625" style="3" bestFit="1" customWidth="1"/>
    <col min="6941" max="6941" width="7.6640625" style="3" bestFit="1" customWidth="1"/>
    <col min="6942" max="6942" width="3.44140625" style="3" customWidth="1"/>
    <col min="6943" max="6943" width="7.6640625" style="3" customWidth="1"/>
    <col min="6944" max="6944" width="3.44140625" style="3" customWidth="1"/>
    <col min="6945" max="7168" width="9.109375" style="3"/>
    <col min="7169" max="7169" width="4" style="3" customWidth="1"/>
    <col min="7170" max="7170" width="17.109375" style="3" customWidth="1"/>
    <col min="7171" max="7177" width="4.44140625" style="3" customWidth="1"/>
    <col min="7178" max="7179" width="3.109375" style="3" customWidth="1"/>
    <col min="7180" max="7180" width="4.44140625" style="3" customWidth="1"/>
    <col min="7181" max="7181" width="3.109375" style="3" customWidth="1"/>
    <col min="7182" max="7182" width="6.44140625" style="3" bestFit="1" customWidth="1"/>
    <col min="7183" max="7183" width="7.6640625" style="3" bestFit="1" customWidth="1"/>
    <col min="7184" max="7184" width="3.44140625" style="3" customWidth="1"/>
    <col min="7185" max="7190" width="4.44140625" style="3" customWidth="1"/>
    <col min="7191" max="7191" width="4.44140625" style="3" bestFit="1" customWidth="1"/>
    <col min="7192" max="7193" width="3.109375" style="3" customWidth="1"/>
    <col min="7194" max="7194" width="5" style="3" customWidth="1"/>
    <col min="7195" max="7195" width="3.109375" style="3" customWidth="1"/>
    <col min="7196" max="7196" width="6.44140625" style="3" bestFit="1" customWidth="1"/>
    <col min="7197" max="7197" width="7.6640625" style="3" bestFit="1" customWidth="1"/>
    <col min="7198" max="7198" width="3.44140625" style="3" customWidth="1"/>
    <col min="7199" max="7199" width="7.6640625" style="3" customWidth="1"/>
    <col min="7200" max="7200" width="3.44140625" style="3" customWidth="1"/>
    <col min="7201" max="7424" width="9.109375" style="3"/>
    <col min="7425" max="7425" width="4" style="3" customWidth="1"/>
    <col min="7426" max="7426" width="17.109375" style="3" customWidth="1"/>
    <col min="7427" max="7433" width="4.44140625" style="3" customWidth="1"/>
    <col min="7434" max="7435" width="3.109375" style="3" customWidth="1"/>
    <col min="7436" max="7436" width="4.44140625" style="3" customWidth="1"/>
    <col min="7437" max="7437" width="3.109375" style="3" customWidth="1"/>
    <col min="7438" max="7438" width="6.44140625" style="3" bestFit="1" customWidth="1"/>
    <col min="7439" max="7439" width="7.6640625" style="3" bestFit="1" customWidth="1"/>
    <col min="7440" max="7440" width="3.44140625" style="3" customWidth="1"/>
    <col min="7441" max="7446" width="4.44140625" style="3" customWidth="1"/>
    <col min="7447" max="7447" width="4.44140625" style="3" bestFit="1" customWidth="1"/>
    <col min="7448" max="7449" width="3.109375" style="3" customWidth="1"/>
    <col min="7450" max="7450" width="5" style="3" customWidth="1"/>
    <col min="7451" max="7451" width="3.109375" style="3" customWidth="1"/>
    <col min="7452" max="7452" width="6.44140625" style="3" bestFit="1" customWidth="1"/>
    <col min="7453" max="7453" width="7.6640625" style="3" bestFit="1" customWidth="1"/>
    <col min="7454" max="7454" width="3.44140625" style="3" customWidth="1"/>
    <col min="7455" max="7455" width="7.6640625" style="3" customWidth="1"/>
    <col min="7456" max="7456" width="3.44140625" style="3" customWidth="1"/>
    <col min="7457" max="7680" width="9.109375" style="3"/>
    <col min="7681" max="7681" width="4" style="3" customWidth="1"/>
    <col min="7682" max="7682" width="17.109375" style="3" customWidth="1"/>
    <col min="7683" max="7689" width="4.44140625" style="3" customWidth="1"/>
    <col min="7690" max="7691" width="3.109375" style="3" customWidth="1"/>
    <col min="7692" max="7692" width="4.44140625" style="3" customWidth="1"/>
    <col min="7693" max="7693" width="3.109375" style="3" customWidth="1"/>
    <col min="7694" max="7694" width="6.44140625" style="3" bestFit="1" customWidth="1"/>
    <col min="7695" max="7695" width="7.6640625" style="3" bestFit="1" customWidth="1"/>
    <col min="7696" max="7696" width="3.44140625" style="3" customWidth="1"/>
    <col min="7697" max="7702" width="4.44140625" style="3" customWidth="1"/>
    <col min="7703" max="7703" width="4.44140625" style="3" bestFit="1" customWidth="1"/>
    <col min="7704" max="7705" width="3.109375" style="3" customWidth="1"/>
    <col min="7706" max="7706" width="5" style="3" customWidth="1"/>
    <col min="7707" max="7707" width="3.109375" style="3" customWidth="1"/>
    <col min="7708" max="7708" width="6.44140625" style="3" bestFit="1" customWidth="1"/>
    <col min="7709" max="7709" width="7.6640625" style="3" bestFit="1" customWidth="1"/>
    <col min="7710" max="7710" width="3.44140625" style="3" customWidth="1"/>
    <col min="7711" max="7711" width="7.6640625" style="3" customWidth="1"/>
    <col min="7712" max="7712" width="3.44140625" style="3" customWidth="1"/>
    <col min="7713" max="7936" width="9.109375" style="3"/>
    <col min="7937" max="7937" width="4" style="3" customWidth="1"/>
    <col min="7938" max="7938" width="17.109375" style="3" customWidth="1"/>
    <col min="7939" max="7945" width="4.44140625" style="3" customWidth="1"/>
    <col min="7946" max="7947" width="3.109375" style="3" customWidth="1"/>
    <col min="7948" max="7948" width="4.44140625" style="3" customWidth="1"/>
    <col min="7949" max="7949" width="3.109375" style="3" customWidth="1"/>
    <col min="7950" max="7950" width="6.44140625" style="3" bestFit="1" customWidth="1"/>
    <col min="7951" max="7951" width="7.6640625" style="3" bestFit="1" customWidth="1"/>
    <col min="7952" max="7952" width="3.44140625" style="3" customWidth="1"/>
    <col min="7953" max="7958" width="4.44140625" style="3" customWidth="1"/>
    <col min="7959" max="7959" width="4.44140625" style="3" bestFit="1" customWidth="1"/>
    <col min="7960" max="7961" width="3.109375" style="3" customWidth="1"/>
    <col min="7962" max="7962" width="5" style="3" customWidth="1"/>
    <col min="7963" max="7963" width="3.109375" style="3" customWidth="1"/>
    <col min="7964" max="7964" width="6.44140625" style="3" bestFit="1" customWidth="1"/>
    <col min="7965" max="7965" width="7.6640625" style="3" bestFit="1" customWidth="1"/>
    <col min="7966" max="7966" width="3.44140625" style="3" customWidth="1"/>
    <col min="7967" max="7967" width="7.6640625" style="3" customWidth="1"/>
    <col min="7968" max="7968" width="3.44140625" style="3" customWidth="1"/>
    <col min="7969" max="8192" width="9.109375" style="3"/>
    <col min="8193" max="8193" width="4" style="3" customWidth="1"/>
    <col min="8194" max="8194" width="17.109375" style="3" customWidth="1"/>
    <col min="8195" max="8201" width="4.44140625" style="3" customWidth="1"/>
    <col min="8202" max="8203" width="3.109375" style="3" customWidth="1"/>
    <col min="8204" max="8204" width="4.44140625" style="3" customWidth="1"/>
    <col min="8205" max="8205" width="3.109375" style="3" customWidth="1"/>
    <col min="8206" max="8206" width="6.44140625" style="3" bestFit="1" customWidth="1"/>
    <col min="8207" max="8207" width="7.6640625" style="3" bestFit="1" customWidth="1"/>
    <col min="8208" max="8208" width="3.44140625" style="3" customWidth="1"/>
    <col min="8209" max="8214" width="4.44140625" style="3" customWidth="1"/>
    <col min="8215" max="8215" width="4.44140625" style="3" bestFit="1" customWidth="1"/>
    <col min="8216" max="8217" width="3.109375" style="3" customWidth="1"/>
    <col min="8218" max="8218" width="5" style="3" customWidth="1"/>
    <col min="8219" max="8219" width="3.109375" style="3" customWidth="1"/>
    <col min="8220" max="8220" width="6.44140625" style="3" bestFit="1" customWidth="1"/>
    <col min="8221" max="8221" width="7.6640625" style="3" bestFit="1" customWidth="1"/>
    <col min="8222" max="8222" width="3.44140625" style="3" customWidth="1"/>
    <col min="8223" max="8223" width="7.6640625" style="3" customWidth="1"/>
    <col min="8224" max="8224" width="3.44140625" style="3" customWidth="1"/>
    <col min="8225" max="8448" width="9.109375" style="3"/>
    <col min="8449" max="8449" width="4" style="3" customWidth="1"/>
    <col min="8450" max="8450" width="17.109375" style="3" customWidth="1"/>
    <col min="8451" max="8457" width="4.44140625" style="3" customWidth="1"/>
    <col min="8458" max="8459" width="3.109375" style="3" customWidth="1"/>
    <col min="8460" max="8460" width="4.44140625" style="3" customWidth="1"/>
    <col min="8461" max="8461" width="3.109375" style="3" customWidth="1"/>
    <col min="8462" max="8462" width="6.44140625" style="3" bestFit="1" customWidth="1"/>
    <col min="8463" max="8463" width="7.6640625" style="3" bestFit="1" customWidth="1"/>
    <col min="8464" max="8464" width="3.44140625" style="3" customWidth="1"/>
    <col min="8465" max="8470" width="4.44140625" style="3" customWidth="1"/>
    <col min="8471" max="8471" width="4.44140625" style="3" bestFit="1" customWidth="1"/>
    <col min="8472" max="8473" width="3.109375" style="3" customWidth="1"/>
    <col min="8474" max="8474" width="5" style="3" customWidth="1"/>
    <col min="8475" max="8475" width="3.109375" style="3" customWidth="1"/>
    <col min="8476" max="8476" width="6.44140625" style="3" bestFit="1" customWidth="1"/>
    <col min="8477" max="8477" width="7.6640625" style="3" bestFit="1" customWidth="1"/>
    <col min="8478" max="8478" width="3.44140625" style="3" customWidth="1"/>
    <col min="8479" max="8479" width="7.6640625" style="3" customWidth="1"/>
    <col min="8480" max="8480" width="3.44140625" style="3" customWidth="1"/>
    <col min="8481" max="8704" width="9.109375" style="3"/>
    <col min="8705" max="8705" width="4" style="3" customWidth="1"/>
    <col min="8706" max="8706" width="17.109375" style="3" customWidth="1"/>
    <col min="8707" max="8713" width="4.44140625" style="3" customWidth="1"/>
    <col min="8714" max="8715" width="3.109375" style="3" customWidth="1"/>
    <col min="8716" max="8716" width="4.44140625" style="3" customWidth="1"/>
    <col min="8717" max="8717" width="3.109375" style="3" customWidth="1"/>
    <col min="8718" max="8718" width="6.44140625" style="3" bestFit="1" customWidth="1"/>
    <col min="8719" max="8719" width="7.6640625" style="3" bestFit="1" customWidth="1"/>
    <col min="8720" max="8720" width="3.44140625" style="3" customWidth="1"/>
    <col min="8721" max="8726" width="4.44140625" style="3" customWidth="1"/>
    <col min="8727" max="8727" width="4.44140625" style="3" bestFit="1" customWidth="1"/>
    <col min="8728" max="8729" width="3.109375" style="3" customWidth="1"/>
    <col min="8730" max="8730" width="5" style="3" customWidth="1"/>
    <col min="8731" max="8731" width="3.109375" style="3" customWidth="1"/>
    <col min="8732" max="8732" width="6.44140625" style="3" bestFit="1" customWidth="1"/>
    <col min="8733" max="8733" width="7.6640625" style="3" bestFit="1" customWidth="1"/>
    <col min="8734" max="8734" width="3.44140625" style="3" customWidth="1"/>
    <col min="8735" max="8735" width="7.6640625" style="3" customWidth="1"/>
    <col min="8736" max="8736" width="3.44140625" style="3" customWidth="1"/>
    <col min="8737" max="8960" width="9.109375" style="3"/>
    <col min="8961" max="8961" width="4" style="3" customWidth="1"/>
    <col min="8962" max="8962" width="17.109375" style="3" customWidth="1"/>
    <col min="8963" max="8969" width="4.44140625" style="3" customWidth="1"/>
    <col min="8970" max="8971" width="3.109375" style="3" customWidth="1"/>
    <col min="8972" max="8972" width="4.44140625" style="3" customWidth="1"/>
    <col min="8973" max="8973" width="3.109375" style="3" customWidth="1"/>
    <col min="8974" max="8974" width="6.44140625" style="3" bestFit="1" customWidth="1"/>
    <col min="8975" max="8975" width="7.6640625" style="3" bestFit="1" customWidth="1"/>
    <col min="8976" max="8976" width="3.44140625" style="3" customWidth="1"/>
    <col min="8977" max="8982" width="4.44140625" style="3" customWidth="1"/>
    <col min="8983" max="8983" width="4.44140625" style="3" bestFit="1" customWidth="1"/>
    <col min="8984" max="8985" width="3.109375" style="3" customWidth="1"/>
    <col min="8986" max="8986" width="5" style="3" customWidth="1"/>
    <col min="8987" max="8987" width="3.109375" style="3" customWidth="1"/>
    <col min="8988" max="8988" width="6.44140625" style="3" bestFit="1" customWidth="1"/>
    <col min="8989" max="8989" width="7.6640625" style="3" bestFit="1" customWidth="1"/>
    <col min="8990" max="8990" width="3.44140625" style="3" customWidth="1"/>
    <col min="8991" max="8991" width="7.6640625" style="3" customWidth="1"/>
    <col min="8992" max="8992" width="3.44140625" style="3" customWidth="1"/>
    <col min="8993" max="9216" width="9.109375" style="3"/>
    <col min="9217" max="9217" width="4" style="3" customWidth="1"/>
    <col min="9218" max="9218" width="17.109375" style="3" customWidth="1"/>
    <col min="9219" max="9225" width="4.44140625" style="3" customWidth="1"/>
    <col min="9226" max="9227" width="3.109375" style="3" customWidth="1"/>
    <col min="9228" max="9228" width="4.44140625" style="3" customWidth="1"/>
    <col min="9229" max="9229" width="3.109375" style="3" customWidth="1"/>
    <col min="9230" max="9230" width="6.44140625" style="3" bestFit="1" customWidth="1"/>
    <col min="9231" max="9231" width="7.6640625" style="3" bestFit="1" customWidth="1"/>
    <col min="9232" max="9232" width="3.44140625" style="3" customWidth="1"/>
    <col min="9233" max="9238" width="4.44140625" style="3" customWidth="1"/>
    <col min="9239" max="9239" width="4.44140625" style="3" bestFit="1" customWidth="1"/>
    <col min="9240" max="9241" width="3.109375" style="3" customWidth="1"/>
    <col min="9242" max="9242" width="5" style="3" customWidth="1"/>
    <col min="9243" max="9243" width="3.109375" style="3" customWidth="1"/>
    <col min="9244" max="9244" width="6.44140625" style="3" bestFit="1" customWidth="1"/>
    <col min="9245" max="9245" width="7.6640625" style="3" bestFit="1" customWidth="1"/>
    <col min="9246" max="9246" width="3.44140625" style="3" customWidth="1"/>
    <col min="9247" max="9247" width="7.6640625" style="3" customWidth="1"/>
    <col min="9248" max="9248" width="3.44140625" style="3" customWidth="1"/>
    <col min="9249" max="9472" width="9.109375" style="3"/>
    <col min="9473" max="9473" width="4" style="3" customWidth="1"/>
    <col min="9474" max="9474" width="17.109375" style="3" customWidth="1"/>
    <col min="9475" max="9481" width="4.44140625" style="3" customWidth="1"/>
    <col min="9482" max="9483" width="3.109375" style="3" customWidth="1"/>
    <col min="9484" max="9484" width="4.44140625" style="3" customWidth="1"/>
    <col min="9485" max="9485" width="3.109375" style="3" customWidth="1"/>
    <col min="9486" max="9486" width="6.44140625" style="3" bestFit="1" customWidth="1"/>
    <col min="9487" max="9487" width="7.6640625" style="3" bestFit="1" customWidth="1"/>
    <col min="9488" max="9488" width="3.44140625" style="3" customWidth="1"/>
    <col min="9489" max="9494" width="4.44140625" style="3" customWidth="1"/>
    <col min="9495" max="9495" width="4.44140625" style="3" bestFit="1" customWidth="1"/>
    <col min="9496" max="9497" width="3.109375" style="3" customWidth="1"/>
    <col min="9498" max="9498" width="5" style="3" customWidth="1"/>
    <col min="9499" max="9499" width="3.109375" style="3" customWidth="1"/>
    <col min="9500" max="9500" width="6.44140625" style="3" bestFit="1" customWidth="1"/>
    <col min="9501" max="9501" width="7.6640625" style="3" bestFit="1" customWidth="1"/>
    <col min="9502" max="9502" width="3.44140625" style="3" customWidth="1"/>
    <col min="9503" max="9503" width="7.6640625" style="3" customWidth="1"/>
    <col min="9504" max="9504" width="3.44140625" style="3" customWidth="1"/>
    <col min="9505" max="9728" width="9.109375" style="3"/>
    <col min="9729" max="9729" width="4" style="3" customWidth="1"/>
    <col min="9730" max="9730" width="17.109375" style="3" customWidth="1"/>
    <col min="9731" max="9737" width="4.44140625" style="3" customWidth="1"/>
    <col min="9738" max="9739" width="3.109375" style="3" customWidth="1"/>
    <col min="9740" max="9740" width="4.44140625" style="3" customWidth="1"/>
    <col min="9741" max="9741" width="3.109375" style="3" customWidth="1"/>
    <col min="9742" max="9742" width="6.44140625" style="3" bestFit="1" customWidth="1"/>
    <col min="9743" max="9743" width="7.6640625" style="3" bestFit="1" customWidth="1"/>
    <col min="9744" max="9744" width="3.44140625" style="3" customWidth="1"/>
    <col min="9745" max="9750" width="4.44140625" style="3" customWidth="1"/>
    <col min="9751" max="9751" width="4.44140625" style="3" bestFit="1" customWidth="1"/>
    <col min="9752" max="9753" width="3.109375" style="3" customWidth="1"/>
    <col min="9754" max="9754" width="5" style="3" customWidth="1"/>
    <col min="9755" max="9755" width="3.109375" style="3" customWidth="1"/>
    <col min="9756" max="9756" width="6.44140625" style="3" bestFit="1" customWidth="1"/>
    <col min="9757" max="9757" width="7.6640625" style="3" bestFit="1" customWidth="1"/>
    <col min="9758" max="9758" width="3.44140625" style="3" customWidth="1"/>
    <col min="9759" max="9759" width="7.6640625" style="3" customWidth="1"/>
    <col min="9760" max="9760" width="3.44140625" style="3" customWidth="1"/>
    <col min="9761" max="9984" width="9.109375" style="3"/>
    <col min="9985" max="9985" width="4" style="3" customWidth="1"/>
    <col min="9986" max="9986" width="17.109375" style="3" customWidth="1"/>
    <col min="9987" max="9993" width="4.44140625" style="3" customWidth="1"/>
    <col min="9994" max="9995" width="3.109375" style="3" customWidth="1"/>
    <col min="9996" max="9996" width="4.44140625" style="3" customWidth="1"/>
    <col min="9997" max="9997" width="3.109375" style="3" customWidth="1"/>
    <col min="9998" max="9998" width="6.44140625" style="3" bestFit="1" customWidth="1"/>
    <col min="9999" max="9999" width="7.6640625" style="3" bestFit="1" customWidth="1"/>
    <col min="10000" max="10000" width="3.44140625" style="3" customWidth="1"/>
    <col min="10001" max="10006" width="4.44140625" style="3" customWidth="1"/>
    <col min="10007" max="10007" width="4.44140625" style="3" bestFit="1" customWidth="1"/>
    <col min="10008" max="10009" width="3.109375" style="3" customWidth="1"/>
    <col min="10010" max="10010" width="5" style="3" customWidth="1"/>
    <col min="10011" max="10011" width="3.109375" style="3" customWidth="1"/>
    <col min="10012" max="10012" width="6.44140625" style="3" bestFit="1" customWidth="1"/>
    <col min="10013" max="10013" width="7.6640625" style="3" bestFit="1" customWidth="1"/>
    <col min="10014" max="10014" width="3.44140625" style="3" customWidth="1"/>
    <col min="10015" max="10015" width="7.6640625" style="3" customWidth="1"/>
    <col min="10016" max="10016" width="3.44140625" style="3" customWidth="1"/>
    <col min="10017" max="10240" width="9.109375" style="3"/>
    <col min="10241" max="10241" width="4" style="3" customWidth="1"/>
    <col min="10242" max="10242" width="17.109375" style="3" customWidth="1"/>
    <col min="10243" max="10249" width="4.44140625" style="3" customWidth="1"/>
    <col min="10250" max="10251" width="3.109375" style="3" customWidth="1"/>
    <col min="10252" max="10252" width="4.44140625" style="3" customWidth="1"/>
    <col min="10253" max="10253" width="3.109375" style="3" customWidth="1"/>
    <col min="10254" max="10254" width="6.44140625" style="3" bestFit="1" customWidth="1"/>
    <col min="10255" max="10255" width="7.6640625" style="3" bestFit="1" customWidth="1"/>
    <col min="10256" max="10256" width="3.44140625" style="3" customWidth="1"/>
    <col min="10257" max="10262" width="4.44140625" style="3" customWidth="1"/>
    <col min="10263" max="10263" width="4.44140625" style="3" bestFit="1" customWidth="1"/>
    <col min="10264" max="10265" width="3.109375" style="3" customWidth="1"/>
    <col min="10266" max="10266" width="5" style="3" customWidth="1"/>
    <col min="10267" max="10267" width="3.109375" style="3" customWidth="1"/>
    <col min="10268" max="10268" width="6.44140625" style="3" bestFit="1" customWidth="1"/>
    <col min="10269" max="10269" width="7.6640625" style="3" bestFit="1" customWidth="1"/>
    <col min="10270" max="10270" width="3.44140625" style="3" customWidth="1"/>
    <col min="10271" max="10271" width="7.6640625" style="3" customWidth="1"/>
    <col min="10272" max="10272" width="3.44140625" style="3" customWidth="1"/>
    <col min="10273" max="10496" width="9.109375" style="3"/>
    <col min="10497" max="10497" width="4" style="3" customWidth="1"/>
    <col min="10498" max="10498" width="17.109375" style="3" customWidth="1"/>
    <col min="10499" max="10505" width="4.44140625" style="3" customWidth="1"/>
    <col min="10506" max="10507" width="3.109375" style="3" customWidth="1"/>
    <col min="10508" max="10508" width="4.44140625" style="3" customWidth="1"/>
    <col min="10509" max="10509" width="3.109375" style="3" customWidth="1"/>
    <col min="10510" max="10510" width="6.44140625" style="3" bestFit="1" customWidth="1"/>
    <col min="10511" max="10511" width="7.6640625" style="3" bestFit="1" customWidth="1"/>
    <col min="10512" max="10512" width="3.44140625" style="3" customWidth="1"/>
    <col min="10513" max="10518" width="4.44140625" style="3" customWidth="1"/>
    <col min="10519" max="10519" width="4.44140625" style="3" bestFit="1" customWidth="1"/>
    <col min="10520" max="10521" width="3.109375" style="3" customWidth="1"/>
    <col min="10522" max="10522" width="5" style="3" customWidth="1"/>
    <col min="10523" max="10523" width="3.109375" style="3" customWidth="1"/>
    <col min="10524" max="10524" width="6.44140625" style="3" bestFit="1" customWidth="1"/>
    <col min="10525" max="10525" width="7.6640625" style="3" bestFit="1" customWidth="1"/>
    <col min="10526" max="10526" width="3.44140625" style="3" customWidth="1"/>
    <col min="10527" max="10527" width="7.6640625" style="3" customWidth="1"/>
    <col min="10528" max="10528" width="3.44140625" style="3" customWidth="1"/>
    <col min="10529" max="10752" width="9.109375" style="3"/>
    <col min="10753" max="10753" width="4" style="3" customWidth="1"/>
    <col min="10754" max="10754" width="17.109375" style="3" customWidth="1"/>
    <col min="10755" max="10761" width="4.44140625" style="3" customWidth="1"/>
    <col min="10762" max="10763" width="3.109375" style="3" customWidth="1"/>
    <col min="10764" max="10764" width="4.44140625" style="3" customWidth="1"/>
    <col min="10765" max="10765" width="3.109375" style="3" customWidth="1"/>
    <col min="10766" max="10766" width="6.44140625" style="3" bestFit="1" customWidth="1"/>
    <col min="10767" max="10767" width="7.6640625" style="3" bestFit="1" customWidth="1"/>
    <col min="10768" max="10768" width="3.44140625" style="3" customWidth="1"/>
    <col min="10769" max="10774" width="4.44140625" style="3" customWidth="1"/>
    <col min="10775" max="10775" width="4.44140625" style="3" bestFit="1" customWidth="1"/>
    <col min="10776" max="10777" width="3.109375" style="3" customWidth="1"/>
    <col min="10778" max="10778" width="5" style="3" customWidth="1"/>
    <col min="10779" max="10779" width="3.109375" style="3" customWidth="1"/>
    <col min="10780" max="10780" width="6.44140625" style="3" bestFit="1" customWidth="1"/>
    <col min="10781" max="10781" width="7.6640625" style="3" bestFit="1" customWidth="1"/>
    <col min="10782" max="10782" width="3.44140625" style="3" customWidth="1"/>
    <col min="10783" max="10783" width="7.6640625" style="3" customWidth="1"/>
    <col min="10784" max="10784" width="3.44140625" style="3" customWidth="1"/>
    <col min="10785" max="11008" width="9.109375" style="3"/>
    <col min="11009" max="11009" width="4" style="3" customWidth="1"/>
    <col min="11010" max="11010" width="17.109375" style="3" customWidth="1"/>
    <col min="11011" max="11017" width="4.44140625" style="3" customWidth="1"/>
    <col min="11018" max="11019" width="3.109375" style="3" customWidth="1"/>
    <col min="11020" max="11020" width="4.44140625" style="3" customWidth="1"/>
    <col min="11021" max="11021" width="3.109375" style="3" customWidth="1"/>
    <col min="11022" max="11022" width="6.44140625" style="3" bestFit="1" customWidth="1"/>
    <col min="11023" max="11023" width="7.6640625" style="3" bestFit="1" customWidth="1"/>
    <col min="11024" max="11024" width="3.44140625" style="3" customWidth="1"/>
    <col min="11025" max="11030" width="4.44140625" style="3" customWidth="1"/>
    <col min="11031" max="11031" width="4.44140625" style="3" bestFit="1" customWidth="1"/>
    <col min="11032" max="11033" width="3.109375" style="3" customWidth="1"/>
    <col min="11034" max="11034" width="5" style="3" customWidth="1"/>
    <col min="11035" max="11035" width="3.109375" style="3" customWidth="1"/>
    <col min="11036" max="11036" width="6.44140625" style="3" bestFit="1" customWidth="1"/>
    <col min="11037" max="11037" width="7.6640625" style="3" bestFit="1" customWidth="1"/>
    <col min="11038" max="11038" width="3.44140625" style="3" customWidth="1"/>
    <col min="11039" max="11039" width="7.6640625" style="3" customWidth="1"/>
    <col min="11040" max="11040" width="3.44140625" style="3" customWidth="1"/>
    <col min="11041" max="11264" width="9.109375" style="3"/>
    <col min="11265" max="11265" width="4" style="3" customWidth="1"/>
    <col min="11266" max="11266" width="17.109375" style="3" customWidth="1"/>
    <col min="11267" max="11273" width="4.44140625" style="3" customWidth="1"/>
    <col min="11274" max="11275" width="3.109375" style="3" customWidth="1"/>
    <col min="11276" max="11276" width="4.44140625" style="3" customWidth="1"/>
    <col min="11277" max="11277" width="3.109375" style="3" customWidth="1"/>
    <col min="11278" max="11278" width="6.44140625" style="3" bestFit="1" customWidth="1"/>
    <col min="11279" max="11279" width="7.6640625" style="3" bestFit="1" customWidth="1"/>
    <col min="11280" max="11280" width="3.44140625" style="3" customWidth="1"/>
    <col min="11281" max="11286" width="4.44140625" style="3" customWidth="1"/>
    <col min="11287" max="11287" width="4.44140625" style="3" bestFit="1" customWidth="1"/>
    <col min="11288" max="11289" width="3.109375" style="3" customWidth="1"/>
    <col min="11290" max="11290" width="5" style="3" customWidth="1"/>
    <col min="11291" max="11291" width="3.109375" style="3" customWidth="1"/>
    <col min="11292" max="11292" width="6.44140625" style="3" bestFit="1" customWidth="1"/>
    <col min="11293" max="11293" width="7.6640625" style="3" bestFit="1" customWidth="1"/>
    <col min="11294" max="11294" width="3.44140625" style="3" customWidth="1"/>
    <col min="11295" max="11295" width="7.6640625" style="3" customWidth="1"/>
    <col min="11296" max="11296" width="3.44140625" style="3" customWidth="1"/>
    <col min="11297" max="11520" width="9.109375" style="3"/>
    <col min="11521" max="11521" width="4" style="3" customWidth="1"/>
    <col min="11522" max="11522" width="17.109375" style="3" customWidth="1"/>
    <col min="11523" max="11529" width="4.44140625" style="3" customWidth="1"/>
    <col min="11530" max="11531" width="3.109375" style="3" customWidth="1"/>
    <col min="11532" max="11532" width="4.44140625" style="3" customWidth="1"/>
    <col min="11533" max="11533" width="3.109375" style="3" customWidth="1"/>
    <col min="11534" max="11534" width="6.44140625" style="3" bestFit="1" customWidth="1"/>
    <col min="11535" max="11535" width="7.6640625" style="3" bestFit="1" customWidth="1"/>
    <col min="11536" max="11536" width="3.44140625" style="3" customWidth="1"/>
    <col min="11537" max="11542" width="4.44140625" style="3" customWidth="1"/>
    <col min="11543" max="11543" width="4.44140625" style="3" bestFit="1" customWidth="1"/>
    <col min="11544" max="11545" width="3.109375" style="3" customWidth="1"/>
    <col min="11546" max="11546" width="5" style="3" customWidth="1"/>
    <col min="11547" max="11547" width="3.109375" style="3" customWidth="1"/>
    <col min="11548" max="11548" width="6.44140625" style="3" bestFit="1" customWidth="1"/>
    <col min="11549" max="11549" width="7.6640625" style="3" bestFit="1" customWidth="1"/>
    <col min="11550" max="11550" width="3.44140625" style="3" customWidth="1"/>
    <col min="11551" max="11551" width="7.6640625" style="3" customWidth="1"/>
    <col min="11552" max="11552" width="3.44140625" style="3" customWidth="1"/>
    <col min="11553" max="11776" width="9.109375" style="3"/>
    <col min="11777" max="11777" width="4" style="3" customWidth="1"/>
    <col min="11778" max="11778" width="17.109375" style="3" customWidth="1"/>
    <col min="11779" max="11785" width="4.44140625" style="3" customWidth="1"/>
    <col min="11786" max="11787" width="3.109375" style="3" customWidth="1"/>
    <col min="11788" max="11788" width="4.44140625" style="3" customWidth="1"/>
    <col min="11789" max="11789" width="3.109375" style="3" customWidth="1"/>
    <col min="11790" max="11790" width="6.44140625" style="3" bestFit="1" customWidth="1"/>
    <col min="11791" max="11791" width="7.6640625" style="3" bestFit="1" customWidth="1"/>
    <col min="11792" max="11792" width="3.44140625" style="3" customWidth="1"/>
    <col min="11793" max="11798" width="4.44140625" style="3" customWidth="1"/>
    <col min="11799" max="11799" width="4.44140625" style="3" bestFit="1" customWidth="1"/>
    <col min="11800" max="11801" width="3.109375" style="3" customWidth="1"/>
    <col min="11802" max="11802" width="5" style="3" customWidth="1"/>
    <col min="11803" max="11803" width="3.109375" style="3" customWidth="1"/>
    <col min="11804" max="11804" width="6.44140625" style="3" bestFit="1" customWidth="1"/>
    <col min="11805" max="11805" width="7.6640625" style="3" bestFit="1" customWidth="1"/>
    <col min="11806" max="11806" width="3.44140625" style="3" customWidth="1"/>
    <col min="11807" max="11807" width="7.6640625" style="3" customWidth="1"/>
    <col min="11808" max="11808" width="3.44140625" style="3" customWidth="1"/>
    <col min="11809" max="12032" width="9.109375" style="3"/>
    <col min="12033" max="12033" width="4" style="3" customWidth="1"/>
    <col min="12034" max="12034" width="17.109375" style="3" customWidth="1"/>
    <col min="12035" max="12041" width="4.44140625" style="3" customWidth="1"/>
    <col min="12042" max="12043" width="3.109375" style="3" customWidth="1"/>
    <col min="12044" max="12044" width="4.44140625" style="3" customWidth="1"/>
    <col min="12045" max="12045" width="3.109375" style="3" customWidth="1"/>
    <col min="12046" max="12046" width="6.44140625" style="3" bestFit="1" customWidth="1"/>
    <col min="12047" max="12047" width="7.6640625" style="3" bestFit="1" customWidth="1"/>
    <col min="12048" max="12048" width="3.44140625" style="3" customWidth="1"/>
    <col min="12049" max="12054" width="4.44140625" style="3" customWidth="1"/>
    <col min="12055" max="12055" width="4.44140625" style="3" bestFit="1" customWidth="1"/>
    <col min="12056" max="12057" width="3.109375" style="3" customWidth="1"/>
    <col min="12058" max="12058" width="5" style="3" customWidth="1"/>
    <col min="12059" max="12059" width="3.109375" style="3" customWidth="1"/>
    <col min="12060" max="12060" width="6.44140625" style="3" bestFit="1" customWidth="1"/>
    <col min="12061" max="12061" width="7.6640625" style="3" bestFit="1" customWidth="1"/>
    <col min="12062" max="12062" width="3.44140625" style="3" customWidth="1"/>
    <col min="12063" max="12063" width="7.6640625" style="3" customWidth="1"/>
    <col min="12064" max="12064" width="3.44140625" style="3" customWidth="1"/>
    <col min="12065" max="12288" width="9.109375" style="3"/>
    <col min="12289" max="12289" width="4" style="3" customWidth="1"/>
    <col min="12290" max="12290" width="17.109375" style="3" customWidth="1"/>
    <col min="12291" max="12297" width="4.44140625" style="3" customWidth="1"/>
    <col min="12298" max="12299" width="3.109375" style="3" customWidth="1"/>
    <col min="12300" max="12300" width="4.44140625" style="3" customWidth="1"/>
    <col min="12301" max="12301" width="3.109375" style="3" customWidth="1"/>
    <col min="12302" max="12302" width="6.44140625" style="3" bestFit="1" customWidth="1"/>
    <col min="12303" max="12303" width="7.6640625" style="3" bestFit="1" customWidth="1"/>
    <col min="12304" max="12304" width="3.44140625" style="3" customWidth="1"/>
    <col min="12305" max="12310" width="4.44140625" style="3" customWidth="1"/>
    <col min="12311" max="12311" width="4.44140625" style="3" bestFit="1" customWidth="1"/>
    <col min="12312" max="12313" width="3.109375" style="3" customWidth="1"/>
    <col min="12314" max="12314" width="5" style="3" customWidth="1"/>
    <col min="12315" max="12315" width="3.109375" style="3" customWidth="1"/>
    <col min="12316" max="12316" width="6.44140625" style="3" bestFit="1" customWidth="1"/>
    <col min="12317" max="12317" width="7.6640625" style="3" bestFit="1" customWidth="1"/>
    <col min="12318" max="12318" width="3.44140625" style="3" customWidth="1"/>
    <col min="12319" max="12319" width="7.6640625" style="3" customWidth="1"/>
    <col min="12320" max="12320" width="3.44140625" style="3" customWidth="1"/>
    <col min="12321" max="12544" width="9.109375" style="3"/>
    <col min="12545" max="12545" width="4" style="3" customWidth="1"/>
    <col min="12546" max="12546" width="17.109375" style="3" customWidth="1"/>
    <col min="12547" max="12553" width="4.44140625" style="3" customWidth="1"/>
    <col min="12554" max="12555" width="3.109375" style="3" customWidth="1"/>
    <col min="12556" max="12556" width="4.44140625" style="3" customWidth="1"/>
    <col min="12557" max="12557" width="3.109375" style="3" customWidth="1"/>
    <col min="12558" max="12558" width="6.44140625" style="3" bestFit="1" customWidth="1"/>
    <col min="12559" max="12559" width="7.6640625" style="3" bestFit="1" customWidth="1"/>
    <col min="12560" max="12560" width="3.44140625" style="3" customWidth="1"/>
    <col min="12561" max="12566" width="4.44140625" style="3" customWidth="1"/>
    <col min="12567" max="12567" width="4.44140625" style="3" bestFit="1" customWidth="1"/>
    <col min="12568" max="12569" width="3.109375" style="3" customWidth="1"/>
    <col min="12570" max="12570" width="5" style="3" customWidth="1"/>
    <col min="12571" max="12571" width="3.109375" style="3" customWidth="1"/>
    <col min="12572" max="12572" width="6.44140625" style="3" bestFit="1" customWidth="1"/>
    <col min="12573" max="12573" width="7.6640625" style="3" bestFit="1" customWidth="1"/>
    <col min="12574" max="12574" width="3.44140625" style="3" customWidth="1"/>
    <col min="12575" max="12575" width="7.6640625" style="3" customWidth="1"/>
    <col min="12576" max="12576" width="3.44140625" style="3" customWidth="1"/>
    <col min="12577" max="12800" width="9.109375" style="3"/>
    <col min="12801" max="12801" width="4" style="3" customWidth="1"/>
    <col min="12802" max="12802" width="17.109375" style="3" customWidth="1"/>
    <col min="12803" max="12809" width="4.44140625" style="3" customWidth="1"/>
    <col min="12810" max="12811" width="3.109375" style="3" customWidth="1"/>
    <col min="12812" max="12812" width="4.44140625" style="3" customWidth="1"/>
    <col min="12813" max="12813" width="3.109375" style="3" customWidth="1"/>
    <col min="12814" max="12814" width="6.44140625" style="3" bestFit="1" customWidth="1"/>
    <col min="12815" max="12815" width="7.6640625" style="3" bestFit="1" customWidth="1"/>
    <col min="12816" max="12816" width="3.44140625" style="3" customWidth="1"/>
    <col min="12817" max="12822" width="4.44140625" style="3" customWidth="1"/>
    <col min="12823" max="12823" width="4.44140625" style="3" bestFit="1" customWidth="1"/>
    <col min="12824" max="12825" width="3.109375" style="3" customWidth="1"/>
    <col min="12826" max="12826" width="5" style="3" customWidth="1"/>
    <col min="12827" max="12827" width="3.109375" style="3" customWidth="1"/>
    <col min="12828" max="12828" width="6.44140625" style="3" bestFit="1" customWidth="1"/>
    <col min="12829" max="12829" width="7.6640625" style="3" bestFit="1" customWidth="1"/>
    <col min="12830" max="12830" width="3.44140625" style="3" customWidth="1"/>
    <col min="12831" max="12831" width="7.6640625" style="3" customWidth="1"/>
    <col min="12832" max="12832" width="3.44140625" style="3" customWidth="1"/>
    <col min="12833" max="13056" width="9.109375" style="3"/>
    <col min="13057" max="13057" width="4" style="3" customWidth="1"/>
    <col min="13058" max="13058" width="17.109375" style="3" customWidth="1"/>
    <col min="13059" max="13065" width="4.44140625" style="3" customWidth="1"/>
    <col min="13066" max="13067" width="3.109375" style="3" customWidth="1"/>
    <col min="13068" max="13068" width="4.44140625" style="3" customWidth="1"/>
    <col min="13069" max="13069" width="3.109375" style="3" customWidth="1"/>
    <col min="13070" max="13070" width="6.44140625" style="3" bestFit="1" customWidth="1"/>
    <col min="13071" max="13071" width="7.6640625" style="3" bestFit="1" customWidth="1"/>
    <col min="13072" max="13072" width="3.44140625" style="3" customWidth="1"/>
    <col min="13073" max="13078" width="4.44140625" style="3" customWidth="1"/>
    <col min="13079" max="13079" width="4.44140625" style="3" bestFit="1" customWidth="1"/>
    <col min="13080" max="13081" width="3.109375" style="3" customWidth="1"/>
    <col min="13082" max="13082" width="5" style="3" customWidth="1"/>
    <col min="13083" max="13083" width="3.109375" style="3" customWidth="1"/>
    <col min="13084" max="13084" width="6.44140625" style="3" bestFit="1" customWidth="1"/>
    <col min="13085" max="13085" width="7.6640625" style="3" bestFit="1" customWidth="1"/>
    <col min="13086" max="13086" width="3.44140625" style="3" customWidth="1"/>
    <col min="13087" max="13087" width="7.6640625" style="3" customWidth="1"/>
    <col min="13088" max="13088" width="3.44140625" style="3" customWidth="1"/>
    <col min="13089" max="13312" width="9.109375" style="3"/>
    <col min="13313" max="13313" width="4" style="3" customWidth="1"/>
    <col min="13314" max="13314" width="17.109375" style="3" customWidth="1"/>
    <col min="13315" max="13321" width="4.44140625" style="3" customWidth="1"/>
    <col min="13322" max="13323" width="3.109375" style="3" customWidth="1"/>
    <col min="13324" max="13324" width="4.44140625" style="3" customWidth="1"/>
    <col min="13325" max="13325" width="3.109375" style="3" customWidth="1"/>
    <col min="13326" max="13326" width="6.44140625" style="3" bestFit="1" customWidth="1"/>
    <col min="13327" max="13327" width="7.6640625" style="3" bestFit="1" customWidth="1"/>
    <col min="13328" max="13328" width="3.44140625" style="3" customWidth="1"/>
    <col min="13329" max="13334" width="4.44140625" style="3" customWidth="1"/>
    <col min="13335" max="13335" width="4.44140625" style="3" bestFit="1" customWidth="1"/>
    <col min="13336" max="13337" width="3.109375" style="3" customWidth="1"/>
    <col min="13338" max="13338" width="5" style="3" customWidth="1"/>
    <col min="13339" max="13339" width="3.109375" style="3" customWidth="1"/>
    <col min="13340" max="13340" width="6.44140625" style="3" bestFit="1" customWidth="1"/>
    <col min="13341" max="13341" width="7.6640625" style="3" bestFit="1" customWidth="1"/>
    <col min="13342" max="13342" width="3.44140625" style="3" customWidth="1"/>
    <col min="13343" max="13343" width="7.6640625" style="3" customWidth="1"/>
    <col min="13344" max="13344" width="3.44140625" style="3" customWidth="1"/>
    <col min="13345" max="13568" width="9.109375" style="3"/>
    <col min="13569" max="13569" width="4" style="3" customWidth="1"/>
    <col min="13570" max="13570" width="17.109375" style="3" customWidth="1"/>
    <col min="13571" max="13577" width="4.44140625" style="3" customWidth="1"/>
    <col min="13578" max="13579" width="3.109375" style="3" customWidth="1"/>
    <col min="13580" max="13580" width="4.44140625" style="3" customWidth="1"/>
    <col min="13581" max="13581" width="3.109375" style="3" customWidth="1"/>
    <col min="13582" max="13582" width="6.44140625" style="3" bestFit="1" customWidth="1"/>
    <col min="13583" max="13583" width="7.6640625" style="3" bestFit="1" customWidth="1"/>
    <col min="13584" max="13584" width="3.44140625" style="3" customWidth="1"/>
    <col min="13585" max="13590" width="4.44140625" style="3" customWidth="1"/>
    <col min="13591" max="13591" width="4.44140625" style="3" bestFit="1" customWidth="1"/>
    <col min="13592" max="13593" width="3.109375" style="3" customWidth="1"/>
    <col min="13594" max="13594" width="5" style="3" customWidth="1"/>
    <col min="13595" max="13595" width="3.109375" style="3" customWidth="1"/>
    <col min="13596" max="13596" width="6.44140625" style="3" bestFit="1" customWidth="1"/>
    <col min="13597" max="13597" width="7.6640625" style="3" bestFit="1" customWidth="1"/>
    <col min="13598" max="13598" width="3.44140625" style="3" customWidth="1"/>
    <col min="13599" max="13599" width="7.6640625" style="3" customWidth="1"/>
    <col min="13600" max="13600" width="3.44140625" style="3" customWidth="1"/>
    <col min="13601" max="13824" width="9.109375" style="3"/>
    <col min="13825" max="13825" width="4" style="3" customWidth="1"/>
    <col min="13826" max="13826" width="17.109375" style="3" customWidth="1"/>
    <col min="13827" max="13833" width="4.44140625" style="3" customWidth="1"/>
    <col min="13834" max="13835" width="3.109375" style="3" customWidth="1"/>
    <col min="13836" max="13836" width="4.44140625" style="3" customWidth="1"/>
    <col min="13837" max="13837" width="3.109375" style="3" customWidth="1"/>
    <col min="13838" max="13838" width="6.44140625" style="3" bestFit="1" customWidth="1"/>
    <col min="13839" max="13839" width="7.6640625" style="3" bestFit="1" customWidth="1"/>
    <col min="13840" max="13840" width="3.44140625" style="3" customWidth="1"/>
    <col min="13841" max="13846" width="4.44140625" style="3" customWidth="1"/>
    <col min="13847" max="13847" width="4.44140625" style="3" bestFit="1" customWidth="1"/>
    <col min="13848" max="13849" width="3.109375" style="3" customWidth="1"/>
    <col min="13850" max="13850" width="5" style="3" customWidth="1"/>
    <col min="13851" max="13851" width="3.109375" style="3" customWidth="1"/>
    <col min="13852" max="13852" width="6.44140625" style="3" bestFit="1" customWidth="1"/>
    <col min="13853" max="13853" width="7.6640625" style="3" bestFit="1" customWidth="1"/>
    <col min="13854" max="13854" width="3.44140625" style="3" customWidth="1"/>
    <col min="13855" max="13855" width="7.6640625" style="3" customWidth="1"/>
    <col min="13856" max="13856" width="3.44140625" style="3" customWidth="1"/>
    <col min="13857" max="14080" width="9.109375" style="3"/>
    <col min="14081" max="14081" width="4" style="3" customWidth="1"/>
    <col min="14082" max="14082" width="17.109375" style="3" customWidth="1"/>
    <col min="14083" max="14089" width="4.44140625" style="3" customWidth="1"/>
    <col min="14090" max="14091" width="3.109375" style="3" customWidth="1"/>
    <col min="14092" max="14092" width="4.44140625" style="3" customWidth="1"/>
    <col min="14093" max="14093" width="3.109375" style="3" customWidth="1"/>
    <col min="14094" max="14094" width="6.44140625" style="3" bestFit="1" customWidth="1"/>
    <col min="14095" max="14095" width="7.6640625" style="3" bestFit="1" customWidth="1"/>
    <col min="14096" max="14096" width="3.44140625" style="3" customWidth="1"/>
    <col min="14097" max="14102" width="4.44140625" style="3" customWidth="1"/>
    <col min="14103" max="14103" width="4.44140625" style="3" bestFit="1" customWidth="1"/>
    <col min="14104" max="14105" width="3.109375" style="3" customWidth="1"/>
    <col min="14106" max="14106" width="5" style="3" customWidth="1"/>
    <col min="14107" max="14107" width="3.109375" style="3" customWidth="1"/>
    <col min="14108" max="14108" width="6.44140625" style="3" bestFit="1" customWidth="1"/>
    <col min="14109" max="14109" width="7.6640625" style="3" bestFit="1" customWidth="1"/>
    <col min="14110" max="14110" width="3.44140625" style="3" customWidth="1"/>
    <col min="14111" max="14111" width="7.6640625" style="3" customWidth="1"/>
    <col min="14112" max="14112" width="3.44140625" style="3" customWidth="1"/>
    <col min="14113" max="14336" width="9.109375" style="3"/>
    <col min="14337" max="14337" width="4" style="3" customWidth="1"/>
    <col min="14338" max="14338" width="17.109375" style="3" customWidth="1"/>
    <col min="14339" max="14345" width="4.44140625" style="3" customWidth="1"/>
    <col min="14346" max="14347" width="3.109375" style="3" customWidth="1"/>
    <col min="14348" max="14348" width="4.44140625" style="3" customWidth="1"/>
    <col min="14349" max="14349" width="3.109375" style="3" customWidth="1"/>
    <col min="14350" max="14350" width="6.44140625" style="3" bestFit="1" customWidth="1"/>
    <col min="14351" max="14351" width="7.6640625" style="3" bestFit="1" customWidth="1"/>
    <col min="14352" max="14352" width="3.44140625" style="3" customWidth="1"/>
    <col min="14353" max="14358" width="4.44140625" style="3" customWidth="1"/>
    <col min="14359" max="14359" width="4.44140625" style="3" bestFit="1" customWidth="1"/>
    <col min="14360" max="14361" width="3.109375" style="3" customWidth="1"/>
    <col min="14362" max="14362" width="5" style="3" customWidth="1"/>
    <col min="14363" max="14363" width="3.109375" style="3" customWidth="1"/>
    <col min="14364" max="14364" width="6.44140625" style="3" bestFit="1" customWidth="1"/>
    <col min="14365" max="14365" width="7.6640625" style="3" bestFit="1" customWidth="1"/>
    <col min="14366" max="14366" width="3.44140625" style="3" customWidth="1"/>
    <col min="14367" max="14367" width="7.6640625" style="3" customWidth="1"/>
    <col min="14368" max="14368" width="3.44140625" style="3" customWidth="1"/>
    <col min="14369" max="14592" width="9.109375" style="3"/>
    <col min="14593" max="14593" width="4" style="3" customWidth="1"/>
    <col min="14594" max="14594" width="17.109375" style="3" customWidth="1"/>
    <col min="14595" max="14601" width="4.44140625" style="3" customWidth="1"/>
    <col min="14602" max="14603" width="3.109375" style="3" customWidth="1"/>
    <col min="14604" max="14604" width="4.44140625" style="3" customWidth="1"/>
    <col min="14605" max="14605" width="3.109375" style="3" customWidth="1"/>
    <col min="14606" max="14606" width="6.44140625" style="3" bestFit="1" customWidth="1"/>
    <col min="14607" max="14607" width="7.6640625" style="3" bestFit="1" customWidth="1"/>
    <col min="14608" max="14608" width="3.44140625" style="3" customWidth="1"/>
    <col min="14609" max="14614" width="4.44140625" style="3" customWidth="1"/>
    <col min="14615" max="14615" width="4.44140625" style="3" bestFit="1" customWidth="1"/>
    <col min="14616" max="14617" width="3.109375" style="3" customWidth="1"/>
    <col min="14618" max="14618" width="5" style="3" customWidth="1"/>
    <col min="14619" max="14619" width="3.109375" style="3" customWidth="1"/>
    <col min="14620" max="14620" width="6.44140625" style="3" bestFit="1" customWidth="1"/>
    <col min="14621" max="14621" width="7.6640625" style="3" bestFit="1" customWidth="1"/>
    <col min="14622" max="14622" width="3.44140625" style="3" customWidth="1"/>
    <col min="14623" max="14623" width="7.6640625" style="3" customWidth="1"/>
    <col min="14624" max="14624" width="3.44140625" style="3" customWidth="1"/>
    <col min="14625" max="14848" width="9.109375" style="3"/>
    <col min="14849" max="14849" width="4" style="3" customWidth="1"/>
    <col min="14850" max="14850" width="17.109375" style="3" customWidth="1"/>
    <col min="14851" max="14857" width="4.44140625" style="3" customWidth="1"/>
    <col min="14858" max="14859" width="3.109375" style="3" customWidth="1"/>
    <col min="14860" max="14860" width="4.44140625" style="3" customWidth="1"/>
    <col min="14861" max="14861" width="3.109375" style="3" customWidth="1"/>
    <col min="14862" max="14862" width="6.44140625" style="3" bestFit="1" customWidth="1"/>
    <col min="14863" max="14863" width="7.6640625" style="3" bestFit="1" customWidth="1"/>
    <col min="14864" max="14864" width="3.44140625" style="3" customWidth="1"/>
    <col min="14865" max="14870" width="4.44140625" style="3" customWidth="1"/>
    <col min="14871" max="14871" width="4.44140625" style="3" bestFit="1" customWidth="1"/>
    <col min="14872" max="14873" width="3.109375" style="3" customWidth="1"/>
    <col min="14874" max="14874" width="5" style="3" customWidth="1"/>
    <col min="14875" max="14875" width="3.109375" style="3" customWidth="1"/>
    <col min="14876" max="14876" width="6.44140625" style="3" bestFit="1" customWidth="1"/>
    <col min="14877" max="14877" width="7.6640625" style="3" bestFit="1" customWidth="1"/>
    <col min="14878" max="14878" width="3.44140625" style="3" customWidth="1"/>
    <col min="14879" max="14879" width="7.6640625" style="3" customWidth="1"/>
    <col min="14880" max="14880" width="3.44140625" style="3" customWidth="1"/>
    <col min="14881" max="15104" width="9.109375" style="3"/>
    <col min="15105" max="15105" width="4" style="3" customWidth="1"/>
    <col min="15106" max="15106" width="17.109375" style="3" customWidth="1"/>
    <col min="15107" max="15113" width="4.44140625" style="3" customWidth="1"/>
    <col min="15114" max="15115" width="3.109375" style="3" customWidth="1"/>
    <col min="15116" max="15116" width="4.44140625" style="3" customWidth="1"/>
    <col min="15117" max="15117" width="3.109375" style="3" customWidth="1"/>
    <col min="15118" max="15118" width="6.44140625" style="3" bestFit="1" customWidth="1"/>
    <col min="15119" max="15119" width="7.6640625" style="3" bestFit="1" customWidth="1"/>
    <col min="15120" max="15120" width="3.44140625" style="3" customWidth="1"/>
    <col min="15121" max="15126" width="4.44140625" style="3" customWidth="1"/>
    <col min="15127" max="15127" width="4.44140625" style="3" bestFit="1" customWidth="1"/>
    <col min="15128" max="15129" width="3.109375" style="3" customWidth="1"/>
    <col min="15130" max="15130" width="5" style="3" customWidth="1"/>
    <col min="15131" max="15131" width="3.109375" style="3" customWidth="1"/>
    <col min="15132" max="15132" width="6.44140625" style="3" bestFit="1" customWidth="1"/>
    <col min="15133" max="15133" width="7.6640625" style="3" bestFit="1" customWidth="1"/>
    <col min="15134" max="15134" width="3.44140625" style="3" customWidth="1"/>
    <col min="15135" max="15135" width="7.6640625" style="3" customWidth="1"/>
    <col min="15136" max="15136" width="3.44140625" style="3" customWidth="1"/>
    <col min="15137" max="15360" width="9.109375" style="3"/>
    <col min="15361" max="15361" width="4" style="3" customWidth="1"/>
    <col min="15362" max="15362" width="17.109375" style="3" customWidth="1"/>
    <col min="15363" max="15369" width="4.44140625" style="3" customWidth="1"/>
    <col min="15370" max="15371" width="3.109375" style="3" customWidth="1"/>
    <col min="15372" max="15372" width="4.44140625" style="3" customWidth="1"/>
    <col min="15373" max="15373" width="3.109375" style="3" customWidth="1"/>
    <col min="15374" max="15374" width="6.44140625" style="3" bestFit="1" customWidth="1"/>
    <col min="15375" max="15375" width="7.6640625" style="3" bestFit="1" customWidth="1"/>
    <col min="15376" max="15376" width="3.44140625" style="3" customWidth="1"/>
    <col min="15377" max="15382" width="4.44140625" style="3" customWidth="1"/>
    <col min="15383" max="15383" width="4.44140625" style="3" bestFit="1" customWidth="1"/>
    <col min="15384" max="15385" width="3.109375" style="3" customWidth="1"/>
    <col min="15386" max="15386" width="5" style="3" customWidth="1"/>
    <col min="15387" max="15387" width="3.109375" style="3" customWidth="1"/>
    <col min="15388" max="15388" width="6.44140625" style="3" bestFit="1" customWidth="1"/>
    <col min="15389" max="15389" width="7.6640625" style="3" bestFit="1" customWidth="1"/>
    <col min="15390" max="15390" width="3.44140625" style="3" customWidth="1"/>
    <col min="15391" max="15391" width="7.6640625" style="3" customWidth="1"/>
    <col min="15392" max="15392" width="3.44140625" style="3" customWidth="1"/>
    <col min="15393" max="15616" width="9.109375" style="3"/>
    <col min="15617" max="15617" width="4" style="3" customWidth="1"/>
    <col min="15618" max="15618" width="17.109375" style="3" customWidth="1"/>
    <col min="15619" max="15625" width="4.44140625" style="3" customWidth="1"/>
    <col min="15626" max="15627" width="3.109375" style="3" customWidth="1"/>
    <col min="15628" max="15628" width="4.44140625" style="3" customWidth="1"/>
    <col min="15629" max="15629" width="3.109375" style="3" customWidth="1"/>
    <col min="15630" max="15630" width="6.44140625" style="3" bestFit="1" customWidth="1"/>
    <col min="15631" max="15631" width="7.6640625" style="3" bestFit="1" customWidth="1"/>
    <col min="15632" max="15632" width="3.44140625" style="3" customWidth="1"/>
    <col min="15633" max="15638" width="4.44140625" style="3" customWidth="1"/>
    <col min="15639" max="15639" width="4.44140625" style="3" bestFit="1" customWidth="1"/>
    <col min="15640" max="15641" width="3.109375" style="3" customWidth="1"/>
    <col min="15642" max="15642" width="5" style="3" customWidth="1"/>
    <col min="15643" max="15643" width="3.109375" style="3" customWidth="1"/>
    <col min="15644" max="15644" width="6.44140625" style="3" bestFit="1" customWidth="1"/>
    <col min="15645" max="15645" width="7.6640625" style="3" bestFit="1" customWidth="1"/>
    <col min="15646" max="15646" width="3.44140625" style="3" customWidth="1"/>
    <col min="15647" max="15647" width="7.6640625" style="3" customWidth="1"/>
    <col min="15648" max="15648" width="3.44140625" style="3" customWidth="1"/>
    <col min="15649" max="15872" width="9.109375" style="3"/>
    <col min="15873" max="15873" width="4" style="3" customWidth="1"/>
    <col min="15874" max="15874" width="17.109375" style="3" customWidth="1"/>
    <col min="15875" max="15881" width="4.44140625" style="3" customWidth="1"/>
    <col min="15882" max="15883" width="3.109375" style="3" customWidth="1"/>
    <col min="15884" max="15884" width="4.44140625" style="3" customWidth="1"/>
    <col min="15885" max="15885" width="3.109375" style="3" customWidth="1"/>
    <col min="15886" max="15886" width="6.44140625" style="3" bestFit="1" customWidth="1"/>
    <col min="15887" max="15887" width="7.6640625" style="3" bestFit="1" customWidth="1"/>
    <col min="15888" max="15888" width="3.44140625" style="3" customWidth="1"/>
    <col min="15889" max="15894" width="4.44140625" style="3" customWidth="1"/>
    <col min="15895" max="15895" width="4.44140625" style="3" bestFit="1" customWidth="1"/>
    <col min="15896" max="15897" width="3.109375" style="3" customWidth="1"/>
    <col min="15898" max="15898" width="5" style="3" customWidth="1"/>
    <col min="15899" max="15899" width="3.109375" style="3" customWidth="1"/>
    <col min="15900" max="15900" width="6.44140625" style="3" bestFit="1" customWidth="1"/>
    <col min="15901" max="15901" width="7.6640625" style="3" bestFit="1" customWidth="1"/>
    <col min="15902" max="15902" width="3.44140625" style="3" customWidth="1"/>
    <col min="15903" max="15903" width="7.6640625" style="3" customWidth="1"/>
    <col min="15904" max="15904" width="3.44140625" style="3" customWidth="1"/>
    <col min="15905" max="16128" width="9.109375" style="3"/>
    <col min="16129" max="16129" width="4" style="3" customWidth="1"/>
    <col min="16130" max="16130" width="17.109375" style="3" customWidth="1"/>
    <col min="16131" max="16137" width="4.44140625" style="3" customWidth="1"/>
    <col min="16138" max="16139" width="3.109375" style="3" customWidth="1"/>
    <col min="16140" max="16140" width="4.44140625" style="3" customWidth="1"/>
    <col min="16141" max="16141" width="3.109375" style="3" customWidth="1"/>
    <col min="16142" max="16142" width="6.44140625" style="3" bestFit="1" customWidth="1"/>
    <col min="16143" max="16143" width="7.6640625" style="3" bestFit="1" customWidth="1"/>
    <col min="16144" max="16144" width="3.44140625" style="3" customWidth="1"/>
    <col min="16145" max="16150" width="4.44140625" style="3" customWidth="1"/>
    <col min="16151" max="16151" width="4.44140625" style="3" bestFit="1" customWidth="1"/>
    <col min="16152" max="16153" width="3.109375" style="3" customWidth="1"/>
    <col min="16154" max="16154" width="5" style="3" customWidth="1"/>
    <col min="16155" max="16155" width="3.109375" style="3" customWidth="1"/>
    <col min="16156" max="16156" width="6.44140625" style="3" bestFit="1" customWidth="1"/>
    <col min="16157" max="16157" width="7.6640625" style="3" bestFit="1" customWidth="1"/>
    <col min="16158" max="16158" width="3.44140625" style="3" customWidth="1"/>
    <col min="16159" max="16159" width="7.6640625" style="3" customWidth="1"/>
    <col min="16160" max="16160" width="3.44140625" style="3" customWidth="1"/>
    <col min="16161" max="16384" width="9.109375" style="3"/>
  </cols>
  <sheetData>
    <row r="1" spans="1:33" ht="16.2" customHeight="1" x14ac:dyDescent="0.25">
      <c r="B1" s="1"/>
      <c r="C1" s="2"/>
      <c r="K1" s="4"/>
      <c r="L1" s="4"/>
      <c r="M1" s="4"/>
      <c r="N1" s="4"/>
      <c r="O1" s="4"/>
      <c r="Q1" s="5"/>
      <c r="Y1" s="4"/>
      <c r="Z1" s="4"/>
      <c r="AA1" s="4"/>
      <c r="AB1" s="4"/>
      <c r="AC1" s="4"/>
      <c r="AD1" s="4"/>
      <c r="AE1" s="5"/>
    </row>
    <row r="2" spans="1:33" ht="9.6" customHeight="1" x14ac:dyDescent="0.25">
      <c r="B2" s="1"/>
      <c r="C2" s="2"/>
      <c r="K2" s="4"/>
      <c r="L2" s="4"/>
      <c r="M2" s="4"/>
      <c r="N2" s="4"/>
      <c r="O2" s="4"/>
      <c r="Q2" s="5"/>
      <c r="Y2" s="4"/>
      <c r="Z2" s="4"/>
      <c r="AA2" s="4"/>
      <c r="AB2" s="4"/>
      <c r="AC2" s="4"/>
      <c r="AD2" s="4"/>
      <c r="AE2" s="5"/>
      <c r="AF2" s="6"/>
    </row>
    <row r="3" spans="1:33" ht="41.25" customHeight="1" x14ac:dyDescent="0.25">
      <c r="A3" s="37"/>
      <c r="B3" s="64" t="s">
        <v>0</v>
      </c>
      <c r="C3" s="36" t="s">
        <v>46</v>
      </c>
      <c r="D3" s="66" t="s">
        <v>1</v>
      </c>
      <c r="E3" s="66"/>
      <c r="F3" s="66"/>
      <c r="G3" s="66"/>
      <c r="H3" s="66"/>
      <c r="I3" s="66"/>
      <c r="J3" s="66"/>
      <c r="K3" s="61" t="s">
        <v>2</v>
      </c>
      <c r="L3" s="61"/>
      <c r="M3" s="61"/>
      <c r="N3" s="62" t="s">
        <v>3</v>
      </c>
      <c r="O3" s="37"/>
      <c r="P3" s="18"/>
      <c r="Q3" s="63" t="s">
        <v>4</v>
      </c>
      <c r="R3" s="66" t="s">
        <v>5</v>
      </c>
      <c r="S3" s="66"/>
      <c r="T3" s="66"/>
      <c r="U3" s="66"/>
      <c r="V3" s="66"/>
      <c r="W3" s="66"/>
      <c r="X3" s="66"/>
      <c r="Y3" s="61" t="s">
        <v>2</v>
      </c>
      <c r="Z3" s="61"/>
      <c r="AA3" s="61"/>
      <c r="AB3" s="62" t="s">
        <v>3</v>
      </c>
      <c r="AC3" s="37"/>
      <c r="AD3" s="37"/>
      <c r="AE3" s="63" t="s">
        <v>6</v>
      </c>
      <c r="AF3" s="64" t="s">
        <v>7</v>
      </c>
      <c r="AG3" s="37"/>
    </row>
    <row r="4" spans="1:33" ht="24.75" customHeight="1" x14ac:dyDescent="0.25">
      <c r="A4" s="37"/>
      <c r="B4" s="64"/>
      <c r="C4" s="24"/>
      <c r="D4" s="65" t="s">
        <v>9</v>
      </c>
      <c r="E4" s="65"/>
      <c r="F4" s="65"/>
      <c r="G4" s="65"/>
      <c r="H4" s="65"/>
      <c r="I4" s="65"/>
      <c r="J4" s="65"/>
      <c r="K4" s="61"/>
      <c r="L4" s="61"/>
      <c r="M4" s="61"/>
      <c r="N4" s="62"/>
      <c r="O4" s="18" t="s">
        <v>10</v>
      </c>
      <c r="P4" s="18" t="s">
        <v>11</v>
      </c>
      <c r="Q4" s="63"/>
      <c r="R4" s="65" t="s">
        <v>9</v>
      </c>
      <c r="S4" s="65"/>
      <c r="T4" s="65"/>
      <c r="U4" s="65"/>
      <c r="V4" s="65"/>
      <c r="W4" s="65"/>
      <c r="X4" s="65"/>
      <c r="Y4" s="61"/>
      <c r="Z4" s="61"/>
      <c r="AA4" s="61"/>
      <c r="AB4" s="62"/>
      <c r="AC4" s="18" t="s">
        <v>10</v>
      </c>
      <c r="AD4" s="18" t="s">
        <v>11</v>
      </c>
      <c r="AE4" s="63"/>
      <c r="AF4" s="64"/>
      <c r="AG4" s="37"/>
    </row>
    <row r="5" spans="1:33" ht="13.2" customHeight="1" x14ac:dyDescent="0.25">
      <c r="A5" s="37"/>
      <c r="B5" s="64"/>
      <c r="C5" s="24" t="s">
        <v>12</v>
      </c>
      <c r="D5" s="65" t="s">
        <v>13</v>
      </c>
      <c r="E5" s="65"/>
      <c r="F5" s="65"/>
      <c r="G5" s="65"/>
      <c r="H5" s="65"/>
      <c r="I5" s="65"/>
      <c r="J5" s="65"/>
      <c r="K5" s="38" t="s">
        <v>30</v>
      </c>
      <c r="L5" s="38" t="s">
        <v>35</v>
      </c>
      <c r="M5" s="38" t="s">
        <v>14</v>
      </c>
      <c r="N5" s="62"/>
      <c r="O5" s="18" t="s">
        <v>15</v>
      </c>
      <c r="P5" s="18" t="s">
        <v>16</v>
      </c>
      <c r="Q5" s="63"/>
      <c r="R5" s="65" t="s">
        <v>13</v>
      </c>
      <c r="S5" s="65"/>
      <c r="T5" s="65"/>
      <c r="U5" s="65"/>
      <c r="V5" s="65"/>
      <c r="W5" s="65"/>
      <c r="X5" s="65"/>
      <c r="Y5" s="38" t="s">
        <v>30</v>
      </c>
      <c r="Z5" s="38" t="s">
        <v>31</v>
      </c>
      <c r="AA5" s="38" t="s">
        <v>32</v>
      </c>
      <c r="AB5" s="62"/>
      <c r="AC5" s="18" t="s">
        <v>15</v>
      </c>
      <c r="AD5" s="18" t="s">
        <v>16</v>
      </c>
      <c r="AE5" s="63"/>
      <c r="AF5" s="64"/>
      <c r="AG5" s="37"/>
    </row>
    <row r="6" spans="1:33" ht="13.2" customHeight="1" x14ac:dyDescent="0.25">
      <c r="A6" s="37"/>
      <c r="B6" s="41"/>
      <c r="C6" s="24"/>
      <c r="D6" s="42"/>
      <c r="E6" s="42"/>
      <c r="F6" s="42"/>
      <c r="G6" s="42"/>
      <c r="H6" s="42"/>
      <c r="I6" s="42"/>
      <c r="J6" s="42"/>
      <c r="K6" s="38"/>
      <c r="L6" s="38"/>
      <c r="M6" s="38"/>
      <c r="N6" s="39"/>
      <c r="O6" s="18"/>
      <c r="P6" s="18"/>
      <c r="Q6" s="40"/>
      <c r="R6" s="42"/>
      <c r="S6" s="42"/>
      <c r="T6" s="42"/>
      <c r="U6" s="42"/>
      <c r="V6" s="42"/>
      <c r="W6" s="42"/>
      <c r="X6" s="42"/>
      <c r="Y6" s="38"/>
      <c r="Z6" s="38"/>
      <c r="AA6" s="38"/>
      <c r="AB6" s="39"/>
      <c r="AC6" s="18"/>
      <c r="AD6" s="18"/>
      <c r="AE6" s="40"/>
      <c r="AF6" s="41"/>
      <c r="AG6" s="37"/>
    </row>
    <row r="7" spans="1:33" x14ac:dyDescent="0.25">
      <c r="A7" s="3">
        <v>1</v>
      </c>
      <c r="B7" s="23"/>
      <c r="C7" s="33" t="s">
        <v>42</v>
      </c>
      <c r="D7" s="32"/>
      <c r="E7" s="32"/>
      <c r="F7" s="32"/>
      <c r="G7" s="32"/>
      <c r="H7" s="32"/>
      <c r="I7" s="32"/>
      <c r="J7" s="32"/>
      <c r="K7" s="18"/>
      <c r="L7" s="18"/>
      <c r="M7" s="18"/>
      <c r="N7" s="18"/>
      <c r="O7" s="19">
        <v>101.7</v>
      </c>
      <c r="P7" s="46">
        <f t="shared" ref="P7:P13" si="0">(COUNTA(D7:J7)*5)+SUM(K7:O7)</f>
        <v>101.7</v>
      </c>
      <c r="Q7" s="18" t="e">
        <f>RANK(P7,#REF!,1)</f>
        <v>#REF!</v>
      </c>
      <c r="R7" s="32"/>
      <c r="S7" s="32"/>
      <c r="T7" s="32"/>
      <c r="U7" s="32"/>
      <c r="V7" s="32"/>
      <c r="W7" s="32"/>
      <c r="X7" s="32"/>
      <c r="Y7" s="18"/>
      <c r="Z7" s="18"/>
      <c r="AA7" s="18"/>
      <c r="AB7" s="18"/>
      <c r="AC7" s="19">
        <v>90.69</v>
      </c>
      <c r="AD7" s="20">
        <f t="shared" ref="AD7:AD13" si="1">(COUNTA(R7:X7)*5)+SUM(Y7:AC7)</f>
        <v>90.69</v>
      </c>
      <c r="AE7" s="18" t="e">
        <f>RANK(AD7,#REF!,1)</f>
        <v>#REF!</v>
      </c>
      <c r="AF7" s="20">
        <f t="shared" ref="AF7:AF13" si="2">AD7+P7</f>
        <v>192.39</v>
      </c>
      <c r="AG7" s="37">
        <v>1</v>
      </c>
    </row>
    <row r="8" spans="1:33" x14ac:dyDescent="0.25">
      <c r="A8" s="3">
        <v>2</v>
      </c>
      <c r="B8" s="23"/>
      <c r="C8" s="33" t="s">
        <v>38</v>
      </c>
      <c r="D8" s="32">
        <v>11</v>
      </c>
      <c r="E8" s="32"/>
      <c r="F8" s="32"/>
      <c r="G8" s="32"/>
      <c r="H8" s="32"/>
      <c r="I8" s="32"/>
      <c r="J8" s="32"/>
      <c r="K8" s="18"/>
      <c r="L8" s="18"/>
      <c r="M8" s="18"/>
      <c r="N8" s="18"/>
      <c r="O8" s="19">
        <v>96.89</v>
      </c>
      <c r="P8" s="46">
        <f t="shared" si="0"/>
        <v>101.89</v>
      </c>
      <c r="Q8" s="18" t="e">
        <f>RANK(P8,#REF!,1)</f>
        <v>#REF!</v>
      </c>
      <c r="R8" s="32">
        <v>3</v>
      </c>
      <c r="S8" s="32"/>
      <c r="T8" s="32"/>
      <c r="U8" s="32"/>
      <c r="V8" s="32"/>
      <c r="W8" s="32"/>
      <c r="X8" s="32"/>
      <c r="Y8" s="18"/>
      <c r="Z8" s="18"/>
      <c r="AA8" s="18"/>
      <c r="AB8" s="18"/>
      <c r="AC8" s="19">
        <v>87.4</v>
      </c>
      <c r="AD8" s="20">
        <f t="shared" si="1"/>
        <v>92.4</v>
      </c>
      <c r="AE8" s="18" t="e">
        <f>RANK(AD8,#REF!,1)</f>
        <v>#REF!</v>
      </c>
      <c r="AF8" s="20">
        <f t="shared" si="2"/>
        <v>194.29000000000002</v>
      </c>
      <c r="AG8" s="37">
        <v>2</v>
      </c>
    </row>
    <row r="9" spans="1:33" x14ac:dyDescent="0.25">
      <c r="A9" s="3">
        <v>3</v>
      </c>
      <c r="B9" s="18"/>
      <c r="C9" s="33" t="s">
        <v>37</v>
      </c>
      <c r="D9" s="32">
        <v>11</v>
      </c>
      <c r="E9" s="32"/>
      <c r="F9" s="32"/>
      <c r="G9" s="32"/>
      <c r="H9" s="32"/>
      <c r="I9" s="32"/>
      <c r="J9" s="32"/>
      <c r="K9" s="18"/>
      <c r="L9" s="18"/>
      <c r="M9" s="18"/>
      <c r="N9" s="18">
        <v>10</v>
      </c>
      <c r="O9" s="19">
        <v>98.94</v>
      </c>
      <c r="P9" s="46">
        <f t="shared" si="0"/>
        <v>113.94</v>
      </c>
      <c r="Q9" s="18" t="e">
        <f>RANK(P9,#REF!,1)</f>
        <v>#REF!</v>
      </c>
      <c r="R9" s="32">
        <v>4</v>
      </c>
      <c r="S9" s="32"/>
      <c r="T9" s="32"/>
      <c r="U9" s="32"/>
      <c r="V9" s="32"/>
      <c r="W9" s="32"/>
      <c r="X9" s="32"/>
      <c r="Y9" s="18"/>
      <c r="Z9" s="18"/>
      <c r="AA9" s="18"/>
      <c r="AB9" s="18"/>
      <c r="AC9" s="19">
        <v>100.78</v>
      </c>
      <c r="AD9" s="20">
        <f t="shared" si="1"/>
        <v>105.78</v>
      </c>
      <c r="AE9" s="18" t="e">
        <f>RANK(AD9,#REF!,1)</f>
        <v>#REF!</v>
      </c>
      <c r="AF9" s="20">
        <f t="shared" si="2"/>
        <v>219.72</v>
      </c>
      <c r="AG9" s="37">
        <v>3</v>
      </c>
    </row>
    <row r="10" spans="1:33" x14ac:dyDescent="0.25">
      <c r="A10" s="3">
        <v>4</v>
      </c>
      <c r="B10" s="23"/>
      <c r="C10" s="33" t="s">
        <v>39</v>
      </c>
      <c r="D10" s="32"/>
      <c r="E10" s="32"/>
      <c r="F10" s="32"/>
      <c r="G10" s="32"/>
      <c r="H10" s="32"/>
      <c r="I10" s="32"/>
      <c r="J10" s="32"/>
      <c r="K10" s="18"/>
      <c r="L10" s="18"/>
      <c r="M10" s="18"/>
      <c r="N10" s="18"/>
      <c r="O10" s="19">
        <v>126.21</v>
      </c>
      <c r="P10" s="46">
        <f t="shared" si="0"/>
        <v>126.21</v>
      </c>
      <c r="Q10" s="18" t="e">
        <f>RANK(P10,#REF!,1)</f>
        <v>#REF!</v>
      </c>
      <c r="R10" s="32"/>
      <c r="S10" s="32"/>
      <c r="T10" s="32"/>
      <c r="U10" s="32"/>
      <c r="V10" s="32"/>
      <c r="W10" s="32"/>
      <c r="X10" s="32"/>
      <c r="Y10" s="18"/>
      <c r="Z10" s="18"/>
      <c r="AA10" s="18"/>
      <c r="AB10" s="18"/>
      <c r="AC10" s="19">
        <v>112.63</v>
      </c>
      <c r="AD10" s="20">
        <f t="shared" si="1"/>
        <v>112.63</v>
      </c>
      <c r="AE10" s="18" t="e">
        <f>RANK(AD10,#REF!,1)</f>
        <v>#REF!</v>
      </c>
      <c r="AF10" s="20">
        <f t="shared" si="2"/>
        <v>238.83999999999997</v>
      </c>
      <c r="AG10" s="37">
        <v>4</v>
      </c>
    </row>
    <row r="11" spans="1:33" x14ac:dyDescent="0.25">
      <c r="A11" s="3">
        <v>5</v>
      </c>
      <c r="B11" s="18"/>
      <c r="C11" s="33" t="s">
        <v>43</v>
      </c>
      <c r="D11" s="32"/>
      <c r="E11" s="32"/>
      <c r="F11" s="32"/>
      <c r="G11" s="32"/>
      <c r="H11" s="32"/>
      <c r="I11" s="32"/>
      <c r="J11" s="32"/>
      <c r="K11" s="18"/>
      <c r="L11" s="18"/>
      <c r="M11" s="18"/>
      <c r="N11" s="18"/>
      <c r="O11" s="19">
        <v>126.32</v>
      </c>
      <c r="P11" s="46">
        <f t="shared" si="0"/>
        <v>126.32</v>
      </c>
      <c r="Q11" s="18" t="e">
        <f>RANK(P11,#REF!,1)</f>
        <v>#REF!</v>
      </c>
      <c r="R11" s="32">
        <v>6</v>
      </c>
      <c r="S11" s="32"/>
      <c r="T11" s="32"/>
      <c r="U11" s="32"/>
      <c r="V11" s="32"/>
      <c r="W11" s="32"/>
      <c r="X11" s="32"/>
      <c r="Y11" s="18"/>
      <c r="Z11" s="18"/>
      <c r="AA11" s="18"/>
      <c r="AB11" s="18"/>
      <c r="AC11" s="19">
        <v>107.89</v>
      </c>
      <c r="AD11" s="20">
        <f t="shared" si="1"/>
        <v>112.89</v>
      </c>
      <c r="AE11" s="18" t="e">
        <f>RANK(AD11,#REF!,1)</f>
        <v>#REF!</v>
      </c>
      <c r="AF11" s="20">
        <f t="shared" si="2"/>
        <v>239.20999999999998</v>
      </c>
      <c r="AG11" s="37">
        <v>5</v>
      </c>
    </row>
    <row r="12" spans="1:33" x14ac:dyDescent="0.25">
      <c r="A12" s="3">
        <v>6</v>
      </c>
      <c r="B12" s="18"/>
      <c r="C12" s="33" t="s">
        <v>34</v>
      </c>
      <c r="D12" s="32">
        <v>6</v>
      </c>
      <c r="E12" s="32"/>
      <c r="F12" s="32"/>
      <c r="G12" s="32"/>
      <c r="H12" s="32"/>
      <c r="I12" s="32"/>
      <c r="J12" s="32"/>
      <c r="K12" s="18"/>
      <c r="L12" s="18" t="s">
        <v>41</v>
      </c>
      <c r="M12" s="18"/>
      <c r="N12" s="18" t="s">
        <v>36</v>
      </c>
      <c r="O12" s="19">
        <v>999</v>
      </c>
      <c r="P12" s="46">
        <f t="shared" si="0"/>
        <v>1004</v>
      </c>
      <c r="Q12" s="18" t="e">
        <f>RANK(P12,#REF!,1)</f>
        <v>#REF!</v>
      </c>
      <c r="R12" s="32"/>
      <c r="S12" s="32"/>
      <c r="T12" s="32"/>
      <c r="U12" s="32"/>
      <c r="V12" s="32"/>
      <c r="W12" s="32"/>
      <c r="X12" s="32"/>
      <c r="Y12" s="18"/>
      <c r="Z12" s="18"/>
      <c r="AA12" s="18"/>
      <c r="AB12" s="18"/>
      <c r="AC12" s="19">
        <v>99.45</v>
      </c>
      <c r="AD12" s="20">
        <f t="shared" si="1"/>
        <v>99.45</v>
      </c>
      <c r="AE12" s="18" t="e">
        <f>RANK(AD12,#REF!,1)</f>
        <v>#REF!</v>
      </c>
      <c r="AF12" s="20">
        <f t="shared" si="2"/>
        <v>1103.45</v>
      </c>
      <c r="AG12" s="37">
        <v>6</v>
      </c>
    </row>
    <row r="13" spans="1:33" x14ac:dyDescent="0.25">
      <c r="A13" s="3">
        <v>7</v>
      </c>
      <c r="B13" s="18"/>
      <c r="C13" s="33" t="s">
        <v>40</v>
      </c>
      <c r="D13" s="32">
        <v>8</v>
      </c>
      <c r="E13" s="32"/>
      <c r="F13" s="32"/>
      <c r="G13" s="32"/>
      <c r="H13" s="32"/>
      <c r="I13" s="32"/>
      <c r="J13" s="32"/>
      <c r="K13" s="18"/>
      <c r="L13" s="18"/>
      <c r="M13" s="18"/>
      <c r="N13" s="18">
        <v>20</v>
      </c>
      <c r="O13" s="19">
        <v>999</v>
      </c>
      <c r="P13" s="46">
        <f t="shared" si="0"/>
        <v>1024</v>
      </c>
      <c r="Q13" s="18" t="e">
        <f>RANK(P13,#REF!,1)</f>
        <v>#REF!</v>
      </c>
      <c r="R13" s="32">
        <v>3</v>
      </c>
      <c r="S13" s="32">
        <v>8</v>
      </c>
      <c r="T13" s="32"/>
      <c r="U13" s="32"/>
      <c r="V13" s="32"/>
      <c r="W13" s="32"/>
      <c r="X13" s="32"/>
      <c r="Y13" s="18"/>
      <c r="Z13" s="18"/>
      <c r="AA13" s="18"/>
      <c r="AB13" s="18"/>
      <c r="AC13" s="19">
        <v>123.26</v>
      </c>
      <c r="AD13" s="20">
        <f t="shared" si="1"/>
        <v>133.26</v>
      </c>
      <c r="AE13" s="18" t="e">
        <f>RANK(AD13,#REF!,1)</f>
        <v>#REF!</v>
      </c>
      <c r="AF13" s="20">
        <f t="shared" si="2"/>
        <v>1157.26</v>
      </c>
      <c r="AG13" s="37">
        <v>7</v>
      </c>
    </row>
  </sheetData>
  <autoFilter ref="B6:AF6" xr:uid="{7F359CD5-22A0-40F9-AD27-CA29C81A9AF0}">
    <sortState xmlns:xlrd2="http://schemas.microsoft.com/office/spreadsheetml/2017/richdata2" ref="B7:AF34">
      <sortCondition ref="AF6"/>
    </sortState>
  </autoFilter>
  <mergeCells count="14">
    <mergeCell ref="B3:B5"/>
    <mergeCell ref="D3:J3"/>
    <mergeCell ref="K3:M4"/>
    <mergeCell ref="N3:N5"/>
    <mergeCell ref="Q3:Q5"/>
    <mergeCell ref="Y3:AA4"/>
    <mergeCell ref="AB3:AB5"/>
    <mergeCell ref="AE3:AE5"/>
    <mergeCell ref="AF3:AF5"/>
    <mergeCell ref="D4:J4"/>
    <mergeCell ref="R4:X4"/>
    <mergeCell ref="D5:J5"/>
    <mergeCell ref="R5:X5"/>
    <mergeCell ref="R3:X3"/>
  </mergeCells>
  <conditionalFormatting sqref="R7:X13">
    <cfRule type="expression" dxfId="39" priority="3" stopIfTrue="1">
      <formula>COUNTIF($R7:$X7,R7)&gt;1</formula>
    </cfRule>
    <cfRule type="expression" dxfId="38" priority="4" stopIfTrue="1">
      <formula>COUNTIF(R7:R7,R7)=1</formula>
    </cfRule>
  </conditionalFormatting>
  <pageMargins left="0.19685039370078741" right="0.19685039370078741" top="0.19685039370078741" bottom="0.39370078740157483" header="0" footer="0"/>
  <pageSetup paperSize="9" scale="8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G35"/>
  <sheetViews>
    <sheetView showZeros="0" topLeftCell="A3" zoomScaleNormal="100" zoomScaleSheetLayoutView="100" workbookViewId="0">
      <selection activeCell="AL18" sqref="AL18"/>
    </sheetView>
  </sheetViews>
  <sheetFormatPr defaultColWidth="9.109375" defaultRowHeight="13.2" x14ac:dyDescent="0.25"/>
  <cols>
    <col min="1" max="1" width="3.6640625" style="3" customWidth="1"/>
    <col min="2" max="2" width="3.44140625" style="4" customWidth="1"/>
    <col min="3" max="3" width="26.109375" style="12" customWidth="1"/>
    <col min="4" max="10" width="4.44140625" style="3" customWidth="1"/>
    <col min="11" max="12" width="3.109375" style="3" customWidth="1"/>
    <col min="13" max="13" width="4.44140625" style="3" customWidth="1"/>
    <col min="14" max="14" width="3.109375" style="3" customWidth="1"/>
    <col min="15" max="15" width="7.44140625" style="3" bestFit="1" customWidth="1"/>
    <col min="16" max="16" width="8.77734375" style="4" bestFit="1" customWidth="1"/>
    <col min="17" max="17" width="3.44140625" style="3" hidden="1" customWidth="1"/>
    <col min="18" max="23" width="4.44140625" style="3" customWidth="1"/>
    <col min="24" max="24" width="4.44140625" style="3" bestFit="1" customWidth="1"/>
    <col min="25" max="26" width="3.109375" style="3" customWidth="1"/>
    <col min="27" max="27" width="5" style="3" customWidth="1"/>
    <col min="28" max="28" width="3.109375" style="3" customWidth="1"/>
    <col min="29" max="29" width="7.44140625" style="3" bestFit="1" customWidth="1"/>
    <col min="30" max="30" width="8.77734375" style="3" bestFit="1" customWidth="1"/>
    <col min="31" max="31" width="3.44140625" style="3" hidden="1" customWidth="1"/>
    <col min="32" max="32" width="12.77734375" style="3" bestFit="1" customWidth="1"/>
    <col min="33" max="256" width="9.109375" style="3"/>
    <col min="257" max="257" width="4" style="3" customWidth="1"/>
    <col min="258" max="258" width="17.109375" style="3" customWidth="1"/>
    <col min="259" max="265" width="4.44140625" style="3" customWidth="1"/>
    <col min="266" max="267" width="3.109375" style="3" customWidth="1"/>
    <col min="268" max="268" width="4.44140625" style="3" customWidth="1"/>
    <col min="269" max="269" width="3.109375" style="3" customWidth="1"/>
    <col min="270" max="270" width="6.44140625" style="3" bestFit="1" customWidth="1"/>
    <col min="271" max="271" width="7.6640625" style="3" bestFit="1" customWidth="1"/>
    <col min="272" max="272" width="3.44140625" style="3" customWidth="1"/>
    <col min="273" max="278" width="4.44140625" style="3" customWidth="1"/>
    <col min="279" max="279" width="4.44140625" style="3" bestFit="1" customWidth="1"/>
    <col min="280" max="281" width="3.109375" style="3" customWidth="1"/>
    <col min="282" max="282" width="5" style="3" customWidth="1"/>
    <col min="283" max="283" width="3.109375" style="3" customWidth="1"/>
    <col min="284" max="284" width="6.44140625" style="3" bestFit="1" customWidth="1"/>
    <col min="285" max="285" width="7.6640625" style="3" bestFit="1" customWidth="1"/>
    <col min="286" max="286" width="3.44140625" style="3" customWidth="1"/>
    <col min="287" max="287" width="7.6640625" style="3" customWidth="1"/>
    <col min="288" max="288" width="3.44140625" style="3" customWidth="1"/>
    <col min="289" max="512" width="9.109375" style="3"/>
    <col min="513" max="513" width="4" style="3" customWidth="1"/>
    <col min="514" max="514" width="17.109375" style="3" customWidth="1"/>
    <col min="515" max="521" width="4.44140625" style="3" customWidth="1"/>
    <col min="522" max="523" width="3.109375" style="3" customWidth="1"/>
    <col min="524" max="524" width="4.44140625" style="3" customWidth="1"/>
    <col min="525" max="525" width="3.109375" style="3" customWidth="1"/>
    <col min="526" max="526" width="6.44140625" style="3" bestFit="1" customWidth="1"/>
    <col min="527" max="527" width="7.6640625" style="3" bestFit="1" customWidth="1"/>
    <col min="528" max="528" width="3.44140625" style="3" customWidth="1"/>
    <col min="529" max="534" width="4.44140625" style="3" customWidth="1"/>
    <col min="535" max="535" width="4.44140625" style="3" bestFit="1" customWidth="1"/>
    <col min="536" max="537" width="3.109375" style="3" customWidth="1"/>
    <col min="538" max="538" width="5" style="3" customWidth="1"/>
    <col min="539" max="539" width="3.109375" style="3" customWidth="1"/>
    <col min="540" max="540" width="6.44140625" style="3" bestFit="1" customWidth="1"/>
    <col min="541" max="541" width="7.6640625" style="3" bestFit="1" customWidth="1"/>
    <col min="542" max="542" width="3.44140625" style="3" customWidth="1"/>
    <col min="543" max="543" width="7.6640625" style="3" customWidth="1"/>
    <col min="544" max="544" width="3.44140625" style="3" customWidth="1"/>
    <col min="545" max="768" width="9.109375" style="3"/>
    <col min="769" max="769" width="4" style="3" customWidth="1"/>
    <col min="770" max="770" width="17.109375" style="3" customWidth="1"/>
    <col min="771" max="777" width="4.44140625" style="3" customWidth="1"/>
    <col min="778" max="779" width="3.109375" style="3" customWidth="1"/>
    <col min="780" max="780" width="4.44140625" style="3" customWidth="1"/>
    <col min="781" max="781" width="3.109375" style="3" customWidth="1"/>
    <col min="782" max="782" width="6.44140625" style="3" bestFit="1" customWidth="1"/>
    <col min="783" max="783" width="7.6640625" style="3" bestFit="1" customWidth="1"/>
    <col min="784" max="784" width="3.44140625" style="3" customWidth="1"/>
    <col min="785" max="790" width="4.44140625" style="3" customWidth="1"/>
    <col min="791" max="791" width="4.44140625" style="3" bestFit="1" customWidth="1"/>
    <col min="792" max="793" width="3.109375" style="3" customWidth="1"/>
    <col min="794" max="794" width="5" style="3" customWidth="1"/>
    <col min="795" max="795" width="3.109375" style="3" customWidth="1"/>
    <col min="796" max="796" width="6.44140625" style="3" bestFit="1" customWidth="1"/>
    <col min="797" max="797" width="7.6640625" style="3" bestFit="1" customWidth="1"/>
    <col min="798" max="798" width="3.44140625" style="3" customWidth="1"/>
    <col min="799" max="799" width="7.6640625" style="3" customWidth="1"/>
    <col min="800" max="800" width="3.44140625" style="3" customWidth="1"/>
    <col min="801" max="1024" width="9.109375" style="3"/>
    <col min="1025" max="1025" width="4" style="3" customWidth="1"/>
    <col min="1026" max="1026" width="17.109375" style="3" customWidth="1"/>
    <col min="1027" max="1033" width="4.44140625" style="3" customWidth="1"/>
    <col min="1034" max="1035" width="3.109375" style="3" customWidth="1"/>
    <col min="1036" max="1036" width="4.44140625" style="3" customWidth="1"/>
    <col min="1037" max="1037" width="3.109375" style="3" customWidth="1"/>
    <col min="1038" max="1038" width="6.44140625" style="3" bestFit="1" customWidth="1"/>
    <col min="1039" max="1039" width="7.6640625" style="3" bestFit="1" customWidth="1"/>
    <col min="1040" max="1040" width="3.44140625" style="3" customWidth="1"/>
    <col min="1041" max="1046" width="4.44140625" style="3" customWidth="1"/>
    <col min="1047" max="1047" width="4.44140625" style="3" bestFit="1" customWidth="1"/>
    <col min="1048" max="1049" width="3.109375" style="3" customWidth="1"/>
    <col min="1050" max="1050" width="5" style="3" customWidth="1"/>
    <col min="1051" max="1051" width="3.109375" style="3" customWidth="1"/>
    <col min="1052" max="1052" width="6.44140625" style="3" bestFit="1" customWidth="1"/>
    <col min="1053" max="1053" width="7.6640625" style="3" bestFit="1" customWidth="1"/>
    <col min="1054" max="1054" width="3.44140625" style="3" customWidth="1"/>
    <col min="1055" max="1055" width="7.6640625" style="3" customWidth="1"/>
    <col min="1056" max="1056" width="3.44140625" style="3" customWidth="1"/>
    <col min="1057" max="1280" width="9.109375" style="3"/>
    <col min="1281" max="1281" width="4" style="3" customWidth="1"/>
    <col min="1282" max="1282" width="17.109375" style="3" customWidth="1"/>
    <col min="1283" max="1289" width="4.44140625" style="3" customWidth="1"/>
    <col min="1290" max="1291" width="3.109375" style="3" customWidth="1"/>
    <col min="1292" max="1292" width="4.44140625" style="3" customWidth="1"/>
    <col min="1293" max="1293" width="3.109375" style="3" customWidth="1"/>
    <col min="1294" max="1294" width="6.44140625" style="3" bestFit="1" customWidth="1"/>
    <col min="1295" max="1295" width="7.6640625" style="3" bestFit="1" customWidth="1"/>
    <col min="1296" max="1296" width="3.44140625" style="3" customWidth="1"/>
    <col min="1297" max="1302" width="4.44140625" style="3" customWidth="1"/>
    <col min="1303" max="1303" width="4.44140625" style="3" bestFit="1" customWidth="1"/>
    <col min="1304" max="1305" width="3.109375" style="3" customWidth="1"/>
    <col min="1306" max="1306" width="5" style="3" customWidth="1"/>
    <col min="1307" max="1307" width="3.109375" style="3" customWidth="1"/>
    <col min="1308" max="1308" width="6.44140625" style="3" bestFit="1" customWidth="1"/>
    <col min="1309" max="1309" width="7.6640625" style="3" bestFit="1" customWidth="1"/>
    <col min="1310" max="1310" width="3.44140625" style="3" customWidth="1"/>
    <col min="1311" max="1311" width="7.6640625" style="3" customWidth="1"/>
    <col min="1312" max="1312" width="3.44140625" style="3" customWidth="1"/>
    <col min="1313" max="1536" width="9.109375" style="3"/>
    <col min="1537" max="1537" width="4" style="3" customWidth="1"/>
    <col min="1538" max="1538" width="17.109375" style="3" customWidth="1"/>
    <col min="1539" max="1545" width="4.44140625" style="3" customWidth="1"/>
    <col min="1546" max="1547" width="3.109375" style="3" customWidth="1"/>
    <col min="1548" max="1548" width="4.44140625" style="3" customWidth="1"/>
    <col min="1549" max="1549" width="3.109375" style="3" customWidth="1"/>
    <col min="1550" max="1550" width="6.44140625" style="3" bestFit="1" customWidth="1"/>
    <col min="1551" max="1551" width="7.6640625" style="3" bestFit="1" customWidth="1"/>
    <col min="1552" max="1552" width="3.44140625" style="3" customWidth="1"/>
    <col min="1553" max="1558" width="4.44140625" style="3" customWidth="1"/>
    <col min="1559" max="1559" width="4.44140625" style="3" bestFit="1" customWidth="1"/>
    <col min="1560" max="1561" width="3.109375" style="3" customWidth="1"/>
    <col min="1562" max="1562" width="5" style="3" customWidth="1"/>
    <col min="1563" max="1563" width="3.109375" style="3" customWidth="1"/>
    <col min="1564" max="1564" width="6.44140625" style="3" bestFit="1" customWidth="1"/>
    <col min="1565" max="1565" width="7.6640625" style="3" bestFit="1" customWidth="1"/>
    <col min="1566" max="1566" width="3.44140625" style="3" customWidth="1"/>
    <col min="1567" max="1567" width="7.6640625" style="3" customWidth="1"/>
    <col min="1568" max="1568" width="3.44140625" style="3" customWidth="1"/>
    <col min="1569" max="1792" width="9.109375" style="3"/>
    <col min="1793" max="1793" width="4" style="3" customWidth="1"/>
    <col min="1794" max="1794" width="17.109375" style="3" customWidth="1"/>
    <col min="1795" max="1801" width="4.44140625" style="3" customWidth="1"/>
    <col min="1802" max="1803" width="3.109375" style="3" customWidth="1"/>
    <col min="1804" max="1804" width="4.44140625" style="3" customWidth="1"/>
    <col min="1805" max="1805" width="3.109375" style="3" customWidth="1"/>
    <col min="1806" max="1806" width="6.44140625" style="3" bestFit="1" customWidth="1"/>
    <col min="1807" max="1807" width="7.6640625" style="3" bestFit="1" customWidth="1"/>
    <col min="1808" max="1808" width="3.44140625" style="3" customWidth="1"/>
    <col min="1809" max="1814" width="4.44140625" style="3" customWidth="1"/>
    <col min="1815" max="1815" width="4.44140625" style="3" bestFit="1" customWidth="1"/>
    <col min="1816" max="1817" width="3.109375" style="3" customWidth="1"/>
    <col min="1818" max="1818" width="5" style="3" customWidth="1"/>
    <col min="1819" max="1819" width="3.109375" style="3" customWidth="1"/>
    <col min="1820" max="1820" width="6.44140625" style="3" bestFit="1" customWidth="1"/>
    <col min="1821" max="1821" width="7.6640625" style="3" bestFit="1" customWidth="1"/>
    <col min="1822" max="1822" width="3.44140625" style="3" customWidth="1"/>
    <col min="1823" max="1823" width="7.6640625" style="3" customWidth="1"/>
    <col min="1824" max="1824" width="3.44140625" style="3" customWidth="1"/>
    <col min="1825" max="2048" width="9.109375" style="3"/>
    <col min="2049" max="2049" width="4" style="3" customWidth="1"/>
    <col min="2050" max="2050" width="17.109375" style="3" customWidth="1"/>
    <col min="2051" max="2057" width="4.44140625" style="3" customWidth="1"/>
    <col min="2058" max="2059" width="3.109375" style="3" customWidth="1"/>
    <col min="2060" max="2060" width="4.44140625" style="3" customWidth="1"/>
    <col min="2061" max="2061" width="3.109375" style="3" customWidth="1"/>
    <col min="2062" max="2062" width="6.44140625" style="3" bestFit="1" customWidth="1"/>
    <col min="2063" max="2063" width="7.6640625" style="3" bestFit="1" customWidth="1"/>
    <col min="2064" max="2064" width="3.44140625" style="3" customWidth="1"/>
    <col min="2065" max="2070" width="4.44140625" style="3" customWidth="1"/>
    <col min="2071" max="2071" width="4.44140625" style="3" bestFit="1" customWidth="1"/>
    <col min="2072" max="2073" width="3.109375" style="3" customWidth="1"/>
    <col min="2074" max="2074" width="5" style="3" customWidth="1"/>
    <col min="2075" max="2075" width="3.109375" style="3" customWidth="1"/>
    <col min="2076" max="2076" width="6.44140625" style="3" bestFit="1" customWidth="1"/>
    <col min="2077" max="2077" width="7.6640625" style="3" bestFit="1" customWidth="1"/>
    <col min="2078" max="2078" width="3.44140625" style="3" customWidth="1"/>
    <col min="2079" max="2079" width="7.6640625" style="3" customWidth="1"/>
    <col min="2080" max="2080" width="3.44140625" style="3" customWidth="1"/>
    <col min="2081" max="2304" width="9.109375" style="3"/>
    <col min="2305" max="2305" width="4" style="3" customWidth="1"/>
    <col min="2306" max="2306" width="17.109375" style="3" customWidth="1"/>
    <col min="2307" max="2313" width="4.44140625" style="3" customWidth="1"/>
    <col min="2314" max="2315" width="3.109375" style="3" customWidth="1"/>
    <col min="2316" max="2316" width="4.44140625" style="3" customWidth="1"/>
    <col min="2317" max="2317" width="3.109375" style="3" customWidth="1"/>
    <col min="2318" max="2318" width="6.44140625" style="3" bestFit="1" customWidth="1"/>
    <col min="2319" max="2319" width="7.6640625" style="3" bestFit="1" customWidth="1"/>
    <col min="2320" max="2320" width="3.44140625" style="3" customWidth="1"/>
    <col min="2321" max="2326" width="4.44140625" style="3" customWidth="1"/>
    <col min="2327" max="2327" width="4.44140625" style="3" bestFit="1" customWidth="1"/>
    <col min="2328" max="2329" width="3.109375" style="3" customWidth="1"/>
    <col min="2330" max="2330" width="5" style="3" customWidth="1"/>
    <col min="2331" max="2331" width="3.109375" style="3" customWidth="1"/>
    <col min="2332" max="2332" width="6.44140625" style="3" bestFit="1" customWidth="1"/>
    <col min="2333" max="2333" width="7.6640625" style="3" bestFit="1" customWidth="1"/>
    <col min="2334" max="2334" width="3.44140625" style="3" customWidth="1"/>
    <col min="2335" max="2335" width="7.6640625" style="3" customWidth="1"/>
    <col min="2336" max="2336" width="3.44140625" style="3" customWidth="1"/>
    <col min="2337" max="2560" width="9.109375" style="3"/>
    <col min="2561" max="2561" width="4" style="3" customWidth="1"/>
    <col min="2562" max="2562" width="17.109375" style="3" customWidth="1"/>
    <col min="2563" max="2569" width="4.44140625" style="3" customWidth="1"/>
    <col min="2570" max="2571" width="3.109375" style="3" customWidth="1"/>
    <col min="2572" max="2572" width="4.44140625" style="3" customWidth="1"/>
    <col min="2573" max="2573" width="3.109375" style="3" customWidth="1"/>
    <col min="2574" max="2574" width="6.44140625" style="3" bestFit="1" customWidth="1"/>
    <col min="2575" max="2575" width="7.6640625" style="3" bestFit="1" customWidth="1"/>
    <col min="2576" max="2576" width="3.44140625" style="3" customWidth="1"/>
    <col min="2577" max="2582" width="4.44140625" style="3" customWidth="1"/>
    <col min="2583" max="2583" width="4.44140625" style="3" bestFit="1" customWidth="1"/>
    <col min="2584" max="2585" width="3.109375" style="3" customWidth="1"/>
    <col min="2586" max="2586" width="5" style="3" customWidth="1"/>
    <col min="2587" max="2587" width="3.109375" style="3" customWidth="1"/>
    <col min="2588" max="2588" width="6.44140625" style="3" bestFit="1" customWidth="1"/>
    <col min="2589" max="2589" width="7.6640625" style="3" bestFit="1" customWidth="1"/>
    <col min="2590" max="2590" width="3.44140625" style="3" customWidth="1"/>
    <col min="2591" max="2591" width="7.6640625" style="3" customWidth="1"/>
    <col min="2592" max="2592" width="3.44140625" style="3" customWidth="1"/>
    <col min="2593" max="2816" width="9.109375" style="3"/>
    <col min="2817" max="2817" width="4" style="3" customWidth="1"/>
    <col min="2818" max="2818" width="17.109375" style="3" customWidth="1"/>
    <col min="2819" max="2825" width="4.44140625" style="3" customWidth="1"/>
    <col min="2826" max="2827" width="3.109375" style="3" customWidth="1"/>
    <col min="2828" max="2828" width="4.44140625" style="3" customWidth="1"/>
    <col min="2829" max="2829" width="3.109375" style="3" customWidth="1"/>
    <col min="2830" max="2830" width="6.44140625" style="3" bestFit="1" customWidth="1"/>
    <col min="2831" max="2831" width="7.6640625" style="3" bestFit="1" customWidth="1"/>
    <col min="2832" max="2832" width="3.44140625" style="3" customWidth="1"/>
    <col min="2833" max="2838" width="4.44140625" style="3" customWidth="1"/>
    <col min="2839" max="2839" width="4.44140625" style="3" bestFit="1" customWidth="1"/>
    <col min="2840" max="2841" width="3.109375" style="3" customWidth="1"/>
    <col min="2842" max="2842" width="5" style="3" customWidth="1"/>
    <col min="2843" max="2843" width="3.109375" style="3" customWidth="1"/>
    <col min="2844" max="2844" width="6.44140625" style="3" bestFit="1" customWidth="1"/>
    <col min="2845" max="2845" width="7.6640625" style="3" bestFit="1" customWidth="1"/>
    <col min="2846" max="2846" width="3.44140625" style="3" customWidth="1"/>
    <col min="2847" max="2847" width="7.6640625" style="3" customWidth="1"/>
    <col min="2848" max="2848" width="3.44140625" style="3" customWidth="1"/>
    <col min="2849" max="3072" width="9.109375" style="3"/>
    <col min="3073" max="3073" width="4" style="3" customWidth="1"/>
    <col min="3074" max="3074" width="17.109375" style="3" customWidth="1"/>
    <col min="3075" max="3081" width="4.44140625" style="3" customWidth="1"/>
    <col min="3082" max="3083" width="3.109375" style="3" customWidth="1"/>
    <col min="3084" max="3084" width="4.44140625" style="3" customWidth="1"/>
    <col min="3085" max="3085" width="3.109375" style="3" customWidth="1"/>
    <col min="3086" max="3086" width="6.44140625" style="3" bestFit="1" customWidth="1"/>
    <col min="3087" max="3087" width="7.6640625" style="3" bestFit="1" customWidth="1"/>
    <col min="3088" max="3088" width="3.44140625" style="3" customWidth="1"/>
    <col min="3089" max="3094" width="4.44140625" style="3" customWidth="1"/>
    <col min="3095" max="3095" width="4.44140625" style="3" bestFit="1" customWidth="1"/>
    <col min="3096" max="3097" width="3.109375" style="3" customWidth="1"/>
    <col min="3098" max="3098" width="5" style="3" customWidth="1"/>
    <col min="3099" max="3099" width="3.109375" style="3" customWidth="1"/>
    <col min="3100" max="3100" width="6.44140625" style="3" bestFit="1" customWidth="1"/>
    <col min="3101" max="3101" width="7.6640625" style="3" bestFit="1" customWidth="1"/>
    <col min="3102" max="3102" width="3.44140625" style="3" customWidth="1"/>
    <col min="3103" max="3103" width="7.6640625" style="3" customWidth="1"/>
    <col min="3104" max="3104" width="3.44140625" style="3" customWidth="1"/>
    <col min="3105" max="3328" width="9.109375" style="3"/>
    <col min="3329" max="3329" width="4" style="3" customWidth="1"/>
    <col min="3330" max="3330" width="17.109375" style="3" customWidth="1"/>
    <col min="3331" max="3337" width="4.44140625" style="3" customWidth="1"/>
    <col min="3338" max="3339" width="3.109375" style="3" customWidth="1"/>
    <col min="3340" max="3340" width="4.44140625" style="3" customWidth="1"/>
    <col min="3341" max="3341" width="3.109375" style="3" customWidth="1"/>
    <col min="3342" max="3342" width="6.44140625" style="3" bestFit="1" customWidth="1"/>
    <col min="3343" max="3343" width="7.6640625" style="3" bestFit="1" customWidth="1"/>
    <col min="3344" max="3344" width="3.44140625" style="3" customWidth="1"/>
    <col min="3345" max="3350" width="4.44140625" style="3" customWidth="1"/>
    <col min="3351" max="3351" width="4.44140625" style="3" bestFit="1" customWidth="1"/>
    <col min="3352" max="3353" width="3.109375" style="3" customWidth="1"/>
    <col min="3354" max="3354" width="5" style="3" customWidth="1"/>
    <col min="3355" max="3355" width="3.109375" style="3" customWidth="1"/>
    <col min="3356" max="3356" width="6.44140625" style="3" bestFit="1" customWidth="1"/>
    <col min="3357" max="3357" width="7.6640625" style="3" bestFit="1" customWidth="1"/>
    <col min="3358" max="3358" width="3.44140625" style="3" customWidth="1"/>
    <col min="3359" max="3359" width="7.6640625" style="3" customWidth="1"/>
    <col min="3360" max="3360" width="3.44140625" style="3" customWidth="1"/>
    <col min="3361" max="3584" width="9.109375" style="3"/>
    <col min="3585" max="3585" width="4" style="3" customWidth="1"/>
    <col min="3586" max="3586" width="17.109375" style="3" customWidth="1"/>
    <col min="3587" max="3593" width="4.44140625" style="3" customWidth="1"/>
    <col min="3594" max="3595" width="3.109375" style="3" customWidth="1"/>
    <col min="3596" max="3596" width="4.44140625" style="3" customWidth="1"/>
    <col min="3597" max="3597" width="3.109375" style="3" customWidth="1"/>
    <col min="3598" max="3598" width="6.44140625" style="3" bestFit="1" customWidth="1"/>
    <col min="3599" max="3599" width="7.6640625" style="3" bestFit="1" customWidth="1"/>
    <col min="3600" max="3600" width="3.44140625" style="3" customWidth="1"/>
    <col min="3601" max="3606" width="4.44140625" style="3" customWidth="1"/>
    <col min="3607" max="3607" width="4.44140625" style="3" bestFit="1" customWidth="1"/>
    <col min="3608" max="3609" width="3.109375" style="3" customWidth="1"/>
    <col min="3610" max="3610" width="5" style="3" customWidth="1"/>
    <col min="3611" max="3611" width="3.109375" style="3" customWidth="1"/>
    <col min="3612" max="3612" width="6.44140625" style="3" bestFit="1" customWidth="1"/>
    <col min="3613" max="3613" width="7.6640625" style="3" bestFit="1" customWidth="1"/>
    <col min="3614" max="3614" width="3.44140625" style="3" customWidth="1"/>
    <col min="3615" max="3615" width="7.6640625" style="3" customWidth="1"/>
    <col min="3616" max="3616" width="3.44140625" style="3" customWidth="1"/>
    <col min="3617" max="3840" width="9.109375" style="3"/>
    <col min="3841" max="3841" width="4" style="3" customWidth="1"/>
    <col min="3842" max="3842" width="17.109375" style="3" customWidth="1"/>
    <col min="3843" max="3849" width="4.44140625" style="3" customWidth="1"/>
    <col min="3850" max="3851" width="3.109375" style="3" customWidth="1"/>
    <col min="3852" max="3852" width="4.44140625" style="3" customWidth="1"/>
    <col min="3853" max="3853" width="3.109375" style="3" customWidth="1"/>
    <col min="3854" max="3854" width="6.44140625" style="3" bestFit="1" customWidth="1"/>
    <col min="3855" max="3855" width="7.6640625" style="3" bestFit="1" customWidth="1"/>
    <col min="3856" max="3856" width="3.44140625" style="3" customWidth="1"/>
    <col min="3857" max="3862" width="4.44140625" style="3" customWidth="1"/>
    <col min="3863" max="3863" width="4.44140625" style="3" bestFit="1" customWidth="1"/>
    <col min="3864" max="3865" width="3.109375" style="3" customWidth="1"/>
    <col min="3866" max="3866" width="5" style="3" customWidth="1"/>
    <col min="3867" max="3867" width="3.109375" style="3" customWidth="1"/>
    <col min="3868" max="3868" width="6.44140625" style="3" bestFit="1" customWidth="1"/>
    <col min="3869" max="3869" width="7.6640625" style="3" bestFit="1" customWidth="1"/>
    <col min="3870" max="3870" width="3.44140625" style="3" customWidth="1"/>
    <col min="3871" max="3871" width="7.6640625" style="3" customWidth="1"/>
    <col min="3872" max="3872" width="3.44140625" style="3" customWidth="1"/>
    <col min="3873" max="4096" width="9.109375" style="3"/>
    <col min="4097" max="4097" width="4" style="3" customWidth="1"/>
    <col min="4098" max="4098" width="17.109375" style="3" customWidth="1"/>
    <col min="4099" max="4105" width="4.44140625" style="3" customWidth="1"/>
    <col min="4106" max="4107" width="3.109375" style="3" customWidth="1"/>
    <col min="4108" max="4108" width="4.44140625" style="3" customWidth="1"/>
    <col min="4109" max="4109" width="3.109375" style="3" customWidth="1"/>
    <col min="4110" max="4110" width="6.44140625" style="3" bestFit="1" customWidth="1"/>
    <col min="4111" max="4111" width="7.6640625" style="3" bestFit="1" customWidth="1"/>
    <col min="4112" max="4112" width="3.44140625" style="3" customWidth="1"/>
    <col min="4113" max="4118" width="4.44140625" style="3" customWidth="1"/>
    <col min="4119" max="4119" width="4.44140625" style="3" bestFit="1" customWidth="1"/>
    <col min="4120" max="4121" width="3.109375" style="3" customWidth="1"/>
    <col min="4122" max="4122" width="5" style="3" customWidth="1"/>
    <col min="4123" max="4123" width="3.109375" style="3" customWidth="1"/>
    <col min="4124" max="4124" width="6.44140625" style="3" bestFit="1" customWidth="1"/>
    <col min="4125" max="4125" width="7.6640625" style="3" bestFit="1" customWidth="1"/>
    <col min="4126" max="4126" width="3.44140625" style="3" customWidth="1"/>
    <col min="4127" max="4127" width="7.6640625" style="3" customWidth="1"/>
    <col min="4128" max="4128" width="3.44140625" style="3" customWidth="1"/>
    <col min="4129" max="4352" width="9.109375" style="3"/>
    <col min="4353" max="4353" width="4" style="3" customWidth="1"/>
    <col min="4354" max="4354" width="17.109375" style="3" customWidth="1"/>
    <col min="4355" max="4361" width="4.44140625" style="3" customWidth="1"/>
    <col min="4362" max="4363" width="3.109375" style="3" customWidth="1"/>
    <col min="4364" max="4364" width="4.44140625" style="3" customWidth="1"/>
    <col min="4365" max="4365" width="3.109375" style="3" customWidth="1"/>
    <col min="4366" max="4366" width="6.44140625" style="3" bestFit="1" customWidth="1"/>
    <col min="4367" max="4367" width="7.6640625" style="3" bestFit="1" customWidth="1"/>
    <col min="4368" max="4368" width="3.44140625" style="3" customWidth="1"/>
    <col min="4369" max="4374" width="4.44140625" style="3" customWidth="1"/>
    <col min="4375" max="4375" width="4.44140625" style="3" bestFit="1" customWidth="1"/>
    <col min="4376" max="4377" width="3.109375" style="3" customWidth="1"/>
    <col min="4378" max="4378" width="5" style="3" customWidth="1"/>
    <col min="4379" max="4379" width="3.109375" style="3" customWidth="1"/>
    <col min="4380" max="4380" width="6.44140625" style="3" bestFit="1" customWidth="1"/>
    <col min="4381" max="4381" width="7.6640625" style="3" bestFit="1" customWidth="1"/>
    <col min="4382" max="4382" width="3.44140625" style="3" customWidth="1"/>
    <col min="4383" max="4383" width="7.6640625" style="3" customWidth="1"/>
    <col min="4384" max="4384" width="3.44140625" style="3" customWidth="1"/>
    <col min="4385" max="4608" width="9.109375" style="3"/>
    <col min="4609" max="4609" width="4" style="3" customWidth="1"/>
    <col min="4610" max="4610" width="17.109375" style="3" customWidth="1"/>
    <col min="4611" max="4617" width="4.44140625" style="3" customWidth="1"/>
    <col min="4618" max="4619" width="3.109375" style="3" customWidth="1"/>
    <col min="4620" max="4620" width="4.44140625" style="3" customWidth="1"/>
    <col min="4621" max="4621" width="3.109375" style="3" customWidth="1"/>
    <col min="4622" max="4622" width="6.44140625" style="3" bestFit="1" customWidth="1"/>
    <col min="4623" max="4623" width="7.6640625" style="3" bestFit="1" customWidth="1"/>
    <col min="4624" max="4624" width="3.44140625" style="3" customWidth="1"/>
    <col min="4625" max="4630" width="4.44140625" style="3" customWidth="1"/>
    <col min="4631" max="4631" width="4.44140625" style="3" bestFit="1" customWidth="1"/>
    <col min="4632" max="4633" width="3.109375" style="3" customWidth="1"/>
    <col min="4634" max="4634" width="5" style="3" customWidth="1"/>
    <col min="4635" max="4635" width="3.109375" style="3" customWidth="1"/>
    <col min="4636" max="4636" width="6.44140625" style="3" bestFit="1" customWidth="1"/>
    <col min="4637" max="4637" width="7.6640625" style="3" bestFit="1" customWidth="1"/>
    <col min="4638" max="4638" width="3.44140625" style="3" customWidth="1"/>
    <col min="4639" max="4639" width="7.6640625" style="3" customWidth="1"/>
    <col min="4640" max="4640" width="3.44140625" style="3" customWidth="1"/>
    <col min="4641" max="4864" width="9.109375" style="3"/>
    <col min="4865" max="4865" width="4" style="3" customWidth="1"/>
    <col min="4866" max="4866" width="17.109375" style="3" customWidth="1"/>
    <col min="4867" max="4873" width="4.44140625" style="3" customWidth="1"/>
    <col min="4874" max="4875" width="3.109375" style="3" customWidth="1"/>
    <col min="4876" max="4876" width="4.44140625" style="3" customWidth="1"/>
    <col min="4877" max="4877" width="3.109375" style="3" customWidth="1"/>
    <col min="4878" max="4878" width="6.44140625" style="3" bestFit="1" customWidth="1"/>
    <col min="4879" max="4879" width="7.6640625" style="3" bestFit="1" customWidth="1"/>
    <col min="4880" max="4880" width="3.44140625" style="3" customWidth="1"/>
    <col min="4881" max="4886" width="4.44140625" style="3" customWidth="1"/>
    <col min="4887" max="4887" width="4.44140625" style="3" bestFit="1" customWidth="1"/>
    <col min="4888" max="4889" width="3.109375" style="3" customWidth="1"/>
    <col min="4890" max="4890" width="5" style="3" customWidth="1"/>
    <col min="4891" max="4891" width="3.109375" style="3" customWidth="1"/>
    <col min="4892" max="4892" width="6.44140625" style="3" bestFit="1" customWidth="1"/>
    <col min="4893" max="4893" width="7.6640625" style="3" bestFit="1" customWidth="1"/>
    <col min="4894" max="4894" width="3.44140625" style="3" customWidth="1"/>
    <col min="4895" max="4895" width="7.6640625" style="3" customWidth="1"/>
    <col min="4896" max="4896" width="3.44140625" style="3" customWidth="1"/>
    <col min="4897" max="5120" width="9.109375" style="3"/>
    <col min="5121" max="5121" width="4" style="3" customWidth="1"/>
    <col min="5122" max="5122" width="17.109375" style="3" customWidth="1"/>
    <col min="5123" max="5129" width="4.44140625" style="3" customWidth="1"/>
    <col min="5130" max="5131" width="3.109375" style="3" customWidth="1"/>
    <col min="5132" max="5132" width="4.44140625" style="3" customWidth="1"/>
    <col min="5133" max="5133" width="3.109375" style="3" customWidth="1"/>
    <col min="5134" max="5134" width="6.44140625" style="3" bestFit="1" customWidth="1"/>
    <col min="5135" max="5135" width="7.6640625" style="3" bestFit="1" customWidth="1"/>
    <col min="5136" max="5136" width="3.44140625" style="3" customWidth="1"/>
    <col min="5137" max="5142" width="4.44140625" style="3" customWidth="1"/>
    <col min="5143" max="5143" width="4.44140625" style="3" bestFit="1" customWidth="1"/>
    <col min="5144" max="5145" width="3.109375" style="3" customWidth="1"/>
    <col min="5146" max="5146" width="5" style="3" customWidth="1"/>
    <col min="5147" max="5147" width="3.109375" style="3" customWidth="1"/>
    <col min="5148" max="5148" width="6.44140625" style="3" bestFit="1" customWidth="1"/>
    <col min="5149" max="5149" width="7.6640625" style="3" bestFit="1" customWidth="1"/>
    <col min="5150" max="5150" width="3.44140625" style="3" customWidth="1"/>
    <col min="5151" max="5151" width="7.6640625" style="3" customWidth="1"/>
    <col min="5152" max="5152" width="3.44140625" style="3" customWidth="1"/>
    <col min="5153" max="5376" width="9.109375" style="3"/>
    <col min="5377" max="5377" width="4" style="3" customWidth="1"/>
    <col min="5378" max="5378" width="17.109375" style="3" customWidth="1"/>
    <col min="5379" max="5385" width="4.44140625" style="3" customWidth="1"/>
    <col min="5386" max="5387" width="3.109375" style="3" customWidth="1"/>
    <col min="5388" max="5388" width="4.44140625" style="3" customWidth="1"/>
    <col min="5389" max="5389" width="3.109375" style="3" customWidth="1"/>
    <col min="5390" max="5390" width="6.44140625" style="3" bestFit="1" customWidth="1"/>
    <col min="5391" max="5391" width="7.6640625" style="3" bestFit="1" customWidth="1"/>
    <col min="5392" max="5392" width="3.44140625" style="3" customWidth="1"/>
    <col min="5393" max="5398" width="4.44140625" style="3" customWidth="1"/>
    <col min="5399" max="5399" width="4.44140625" style="3" bestFit="1" customWidth="1"/>
    <col min="5400" max="5401" width="3.109375" style="3" customWidth="1"/>
    <col min="5402" max="5402" width="5" style="3" customWidth="1"/>
    <col min="5403" max="5403" width="3.109375" style="3" customWidth="1"/>
    <col min="5404" max="5404" width="6.44140625" style="3" bestFit="1" customWidth="1"/>
    <col min="5405" max="5405" width="7.6640625" style="3" bestFit="1" customWidth="1"/>
    <col min="5406" max="5406" width="3.44140625" style="3" customWidth="1"/>
    <col min="5407" max="5407" width="7.6640625" style="3" customWidth="1"/>
    <col min="5408" max="5408" width="3.44140625" style="3" customWidth="1"/>
    <col min="5409" max="5632" width="9.109375" style="3"/>
    <col min="5633" max="5633" width="4" style="3" customWidth="1"/>
    <col min="5634" max="5634" width="17.109375" style="3" customWidth="1"/>
    <col min="5635" max="5641" width="4.44140625" style="3" customWidth="1"/>
    <col min="5642" max="5643" width="3.109375" style="3" customWidth="1"/>
    <col min="5644" max="5644" width="4.44140625" style="3" customWidth="1"/>
    <col min="5645" max="5645" width="3.109375" style="3" customWidth="1"/>
    <col min="5646" max="5646" width="6.44140625" style="3" bestFit="1" customWidth="1"/>
    <col min="5647" max="5647" width="7.6640625" style="3" bestFit="1" customWidth="1"/>
    <col min="5648" max="5648" width="3.44140625" style="3" customWidth="1"/>
    <col min="5649" max="5654" width="4.44140625" style="3" customWidth="1"/>
    <col min="5655" max="5655" width="4.44140625" style="3" bestFit="1" customWidth="1"/>
    <col min="5656" max="5657" width="3.109375" style="3" customWidth="1"/>
    <col min="5658" max="5658" width="5" style="3" customWidth="1"/>
    <col min="5659" max="5659" width="3.109375" style="3" customWidth="1"/>
    <col min="5660" max="5660" width="6.44140625" style="3" bestFit="1" customWidth="1"/>
    <col min="5661" max="5661" width="7.6640625" style="3" bestFit="1" customWidth="1"/>
    <col min="5662" max="5662" width="3.44140625" style="3" customWidth="1"/>
    <col min="5663" max="5663" width="7.6640625" style="3" customWidth="1"/>
    <col min="5664" max="5664" width="3.44140625" style="3" customWidth="1"/>
    <col min="5665" max="5888" width="9.109375" style="3"/>
    <col min="5889" max="5889" width="4" style="3" customWidth="1"/>
    <col min="5890" max="5890" width="17.109375" style="3" customWidth="1"/>
    <col min="5891" max="5897" width="4.44140625" style="3" customWidth="1"/>
    <col min="5898" max="5899" width="3.109375" style="3" customWidth="1"/>
    <col min="5900" max="5900" width="4.44140625" style="3" customWidth="1"/>
    <col min="5901" max="5901" width="3.109375" style="3" customWidth="1"/>
    <col min="5902" max="5902" width="6.44140625" style="3" bestFit="1" customWidth="1"/>
    <col min="5903" max="5903" width="7.6640625" style="3" bestFit="1" customWidth="1"/>
    <col min="5904" max="5904" width="3.44140625" style="3" customWidth="1"/>
    <col min="5905" max="5910" width="4.44140625" style="3" customWidth="1"/>
    <col min="5911" max="5911" width="4.44140625" style="3" bestFit="1" customWidth="1"/>
    <col min="5912" max="5913" width="3.109375" style="3" customWidth="1"/>
    <col min="5914" max="5914" width="5" style="3" customWidth="1"/>
    <col min="5915" max="5915" width="3.109375" style="3" customWidth="1"/>
    <col min="5916" max="5916" width="6.44140625" style="3" bestFit="1" customWidth="1"/>
    <col min="5917" max="5917" width="7.6640625" style="3" bestFit="1" customWidth="1"/>
    <col min="5918" max="5918" width="3.44140625" style="3" customWidth="1"/>
    <col min="5919" max="5919" width="7.6640625" style="3" customWidth="1"/>
    <col min="5920" max="5920" width="3.44140625" style="3" customWidth="1"/>
    <col min="5921" max="6144" width="9.109375" style="3"/>
    <col min="6145" max="6145" width="4" style="3" customWidth="1"/>
    <col min="6146" max="6146" width="17.109375" style="3" customWidth="1"/>
    <col min="6147" max="6153" width="4.44140625" style="3" customWidth="1"/>
    <col min="6154" max="6155" width="3.109375" style="3" customWidth="1"/>
    <col min="6156" max="6156" width="4.44140625" style="3" customWidth="1"/>
    <col min="6157" max="6157" width="3.109375" style="3" customWidth="1"/>
    <col min="6158" max="6158" width="6.44140625" style="3" bestFit="1" customWidth="1"/>
    <col min="6159" max="6159" width="7.6640625" style="3" bestFit="1" customWidth="1"/>
    <col min="6160" max="6160" width="3.44140625" style="3" customWidth="1"/>
    <col min="6161" max="6166" width="4.44140625" style="3" customWidth="1"/>
    <col min="6167" max="6167" width="4.44140625" style="3" bestFit="1" customWidth="1"/>
    <col min="6168" max="6169" width="3.109375" style="3" customWidth="1"/>
    <col min="6170" max="6170" width="5" style="3" customWidth="1"/>
    <col min="6171" max="6171" width="3.109375" style="3" customWidth="1"/>
    <col min="6172" max="6172" width="6.44140625" style="3" bestFit="1" customWidth="1"/>
    <col min="6173" max="6173" width="7.6640625" style="3" bestFit="1" customWidth="1"/>
    <col min="6174" max="6174" width="3.44140625" style="3" customWidth="1"/>
    <col min="6175" max="6175" width="7.6640625" style="3" customWidth="1"/>
    <col min="6176" max="6176" width="3.44140625" style="3" customWidth="1"/>
    <col min="6177" max="6400" width="9.109375" style="3"/>
    <col min="6401" max="6401" width="4" style="3" customWidth="1"/>
    <col min="6402" max="6402" width="17.109375" style="3" customWidth="1"/>
    <col min="6403" max="6409" width="4.44140625" style="3" customWidth="1"/>
    <col min="6410" max="6411" width="3.109375" style="3" customWidth="1"/>
    <col min="6412" max="6412" width="4.44140625" style="3" customWidth="1"/>
    <col min="6413" max="6413" width="3.109375" style="3" customWidth="1"/>
    <col min="6414" max="6414" width="6.44140625" style="3" bestFit="1" customWidth="1"/>
    <col min="6415" max="6415" width="7.6640625" style="3" bestFit="1" customWidth="1"/>
    <col min="6416" max="6416" width="3.44140625" style="3" customWidth="1"/>
    <col min="6417" max="6422" width="4.44140625" style="3" customWidth="1"/>
    <col min="6423" max="6423" width="4.44140625" style="3" bestFit="1" customWidth="1"/>
    <col min="6424" max="6425" width="3.109375" style="3" customWidth="1"/>
    <col min="6426" max="6426" width="5" style="3" customWidth="1"/>
    <col min="6427" max="6427" width="3.109375" style="3" customWidth="1"/>
    <col min="6428" max="6428" width="6.44140625" style="3" bestFit="1" customWidth="1"/>
    <col min="6429" max="6429" width="7.6640625" style="3" bestFit="1" customWidth="1"/>
    <col min="6430" max="6430" width="3.44140625" style="3" customWidth="1"/>
    <col min="6431" max="6431" width="7.6640625" style="3" customWidth="1"/>
    <col min="6432" max="6432" width="3.44140625" style="3" customWidth="1"/>
    <col min="6433" max="6656" width="9.109375" style="3"/>
    <col min="6657" max="6657" width="4" style="3" customWidth="1"/>
    <col min="6658" max="6658" width="17.109375" style="3" customWidth="1"/>
    <col min="6659" max="6665" width="4.44140625" style="3" customWidth="1"/>
    <col min="6666" max="6667" width="3.109375" style="3" customWidth="1"/>
    <col min="6668" max="6668" width="4.44140625" style="3" customWidth="1"/>
    <col min="6669" max="6669" width="3.109375" style="3" customWidth="1"/>
    <col min="6670" max="6670" width="6.44140625" style="3" bestFit="1" customWidth="1"/>
    <col min="6671" max="6671" width="7.6640625" style="3" bestFit="1" customWidth="1"/>
    <col min="6672" max="6672" width="3.44140625" style="3" customWidth="1"/>
    <col min="6673" max="6678" width="4.44140625" style="3" customWidth="1"/>
    <col min="6679" max="6679" width="4.44140625" style="3" bestFit="1" customWidth="1"/>
    <col min="6680" max="6681" width="3.109375" style="3" customWidth="1"/>
    <col min="6682" max="6682" width="5" style="3" customWidth="1"/>
    <col min="6683" max="6683" width="3.109375" style="3" customWidth="1"/>
    <col min="6684" max="6684" width="6.44140625" style="3" bestFit="1" customWidth="1"/>
    <col min="6685" max="6685" width="7.6640625" style="3" bestFit="1" customWidth="1"/>
    <col min="6686" max="6686" width="3.44140625" style="3" customWidth="1"/>
    <col min="6687" max="6687" width="7.6640625" style="3" customWidth="1"/>
    <col min="6688" max="6688" width="3.44140625" style="3" customWidth="1"/>
    <col min="6689" max="6912" width="9.109375" style="3"/>
    <col min="6913" max="6913" width="4" style="3" customWidth="1"/>
    <col min="6914" max="6914" width="17.109375" style="3" customWidth="1"/>
    <col min="6915" max="6921" width="4.44140625" style="3" customWidth="1"/>
    <col min="6922" max="6923" width="3.109375" style="3" customWidth="1"/>
    <col min="6924" max="6924" width="4.44140625" style="3" customWidth="1"/>
    <col min="6925" max="6925" width="3.109375" style="3" customWidth="1"/>
    <col min="6926" max="6926" width="6.44140625" style="3" bestFit="1" customWidth="1"/>
    <col min="6927" max="6927" width="7.6640625" style="3" bestFit="1" customWidth="1"/>
    <col min="6928" max="6928" width="3.44140625" style="3" customWidth="1"/>
    <col min="6929" max="6934" width="4.44140625" style="3" customWidth="1"/>
    <col min="6935" max="6935" width="4.44140625" style="3" bestFit="1" customWidth="1"/>
    <col min="6936" max="6937" width="3.109375" style="3" customWidth="1"/>
    <col min="6938" max="6938" width="5" style="3" customWidth="1"/>
    <col min="6939" max="6939" width="3.109375" style="3" customWidth="1"/>
    <col min="6940" max="6940" width="6.44140625" style="3" bestFit="1" customWidth="1"/>
    <col min="6941" max="6941" width="7.6640625" style="3" bestFit="1" customWidth="1"/>
    <col min="6942" max="6942" width="3.44140625" style="3" customWidth="1"/>
    <col min="6943" max="6943" width="7.6640625" style="3" customWidth="1"/>
    <col min="6944" max="6944" width="3.44140625" style="3" customWidth="1"/>
    <col min="6945" max="7168" width="9.109375" style="3"/>
    <col min="7169" max="7169" width="4" style="3" customWidth="1"/>
    <col min="7170" max="7170" width="17.109375" style="3" customWidth="1"/>
    <col min="7171" max="7177" width="4.44140625" style="3" customWidth="1"/>
    <col min="7178" max="7179" width="3.109375" style="3" customWidth="1"/>
    <col min="7180" max="7180" width="4.44140625" style="3" customWidth="1"/>
    <col min="7181" max="7181" width="3.109375" style="3" customWidth="1"/>
    <col min="7182" max="7182" width="6.44140625" style="3" bestFit="1" customWidth="1"/>
    <col min="7183" max="7183" width="7.6640625" style="3" bestFit="1" customWidth="1"/>
    <col min="7184" max="7184" width="3.44140625" style="3" customWidth="1"/>
    <col min="7185" max="7190" width="4.44140625" style="3" customWidth="1"/>
    <col min="7191" max="7191" width="4.44140625" style="3" bestFit="1" customWidth="1"/>
    <col min="7192" max="7193" width="3.109375" style="3" customWidth="1"/>
    <col min="7194" max="7194" width="5" style="3" customWidth="1"/>
    <col min="7195" max="7195" width="3.109375" style="3" customWidth="1"/>
    <col min="7196" max="7196" width="6.44140625" style="3" bestFit="1" customWidth="1"/>
    <col min="7197" max="7197" width="7.6640625" style="3" bestFit="1" customWidth="1"/>
    <col min="7198" max="7198" width="3.44140625" style="3" customWidth="1"/>
    <col min="7199" max="7199" width="7.6640625" style="3" customWidth="1"/>
    <col min="7200" max="7200" width="3.44140625" style="3" customWidth="1"/>
    <col min="7201" max="7424" width="9.109375" style="3"/>
    <col min="7425" max="7425" width="4" style="3" customWidth="1"/>
    <col min="7426" max="7426" width="17.109375" style="3" customWidth="1"/>
    <col min="7427" max="7433" width="4.44140625" style="3" customWidth="1"/>
    <col min="7434" max="7435" width="3.109375" style="3" customWidth="1"/>
    <col min="7436" max="7436" width="4.44140625" style="3" customWidth="1"/>
    <col min="7437" max="7437" width="3.109375" style="3" customWidth="1"/>
    <col min="7438" max="7438" width="6.44140625" style="3" bestFit="1" customWidth="1"/>
    <col min="7439" max="7439" width="7.6640625" style="3" bestFit="1" customWidth="1"/>
    <col min="7440" max="7440" width="3.44140625" style="3" customWidth="1"/>
    <col min="7441" max="7446" width="4.44140625" style="3" customWidth="1"/>
    <col min="7447" max="7447" width="4.44140625" style="3" bestFit="1" customWidth="1"/>
    <col min="7448" max="7449" width="3.109375" style="3" customWidth="1"/>
    <col min="7450" max="7450" width="5" style="3" customWidth="1"/>
    <col min="7451" max="7451" width="3.109375" style="3" customWidth="1"/>
    <col min="7452" max="7452" width="6.44140625" style="3" bestFit="1" customWidth="1"/>
    <col min="7453" max="7453" width="7.6640625" style="3" bestFit="1" customWidth="1"/>
    <col min="7454" max="7454" width="3.44140625" style="3" customWidth="1"/>
    <col min="7455" max="7455" width="7.6640625" style="3" customWidth="1"/>
    <col min="7456" max="7456" width="3.44140625" style="3" customWidth="1"/>
    <col min="7457" max="7680" width="9.109375" style="3"/>
    <col min="7681" max="7681" width="4" style="3" customWidth="1"/>
    <col min="7682" max="7682" width="17.109375" style="3" customWidth="1"/>
    <col min="7683" max="7689" width="4.44140625" style="3" customWidth="1"/>
    <col min="7690" max="7691" width="3.109375" style="3" customWidth="1"/>
    <col min="7692" max="7692" width="4.44140625" style="3" customWidth="1"/>
    <col min="7693" max="7693" width="3.109375" style="3" customWidth="1"/>
    <col min="7694" max="7694" width="6.44140625" style="3" bestFit="1" customWidth="1"/>
    <col min="7695" max="7695" width="7.6640625" style="3" bestFit="1" customWidth="1"/>
    <col min="7696" max="7696" width="3.44140625" style="3" customWidth="1"/>
    <col min="7697" max="7702" width="4.44140625" style="3" customWidth="1"/>
    <col min="7703" max="7703" width="4.44140625" style="3" bestFit="1" customWidth="1"/>
    <col min="7704" max="7705" width="3.109375" style="3" customWidth="1"/>
    <col min="7706" max="7706" width="5" style="3" customWidth="1"/>
    <col min="7707" max="7707" width="3.109375" style="3" customWidth="1"/>
    <col min="7708" max="7708" width="6.44140625" style="3" bestFit="1" customWidth="1"/>
    <col min="7709" max="7709" width="7.6640625" style="3" bestFit="1" customWidth="1"/>
    <col min="7710" max="7710" width="3.44140625" style="3" customWidth="1"/>
    <col min="7711" max="7711" width="7.6640625" style="3" customWidth="1"/>
    <col min="7712" max="7712" width="3.44140625" style="3" customWidth="1"/>
    <col min="7713" max="7936" width="9.109375" style="3"/>
    <col min="7937" max="7937" width="4" style="3" customWidth="1"/>
    <col min="7938" max="7938" width="17.109375" style="3" customWidth="1"/>
    <col min="7939" max="7945" width="4.44140625" style="3" customWidth="1"/>
    <col min="7946" max="7947" width="3.109375" style="3" customWidth="1"/>
    <col min="7948" max="7948" width="4.44140625" style="3" customWidth="1"/>
    <col min="7949" max="7949" width="3.109375" style="3" customWidth="1"/>
    <col min="7950" max="7950" width="6.44140625" style="3" bestFit="1" customWidth="1"/>
    <col min="7951" max="7951" width="7.6640625" style="3" bestFit="1" customWidth="1"/>
    <col min="7952" max="7952" width="3.44140625" style="3" customWidth="1"/>
    <col min="7953" max="7958" width="4.44140625" style="3" customWidth="1"/>
    <col min="7959" max="7959" width="4.44140625" style="3" bestFit="1" customWidth="1"/>
    <col min="7960" max="7961" width="3.109375" style="3" customWidth="1"/>
    <col min="7962" max="7962" width="5" style="3" customWidth="1"/>
    <col min="7963" max="7963" width="3.109375" style="3" customWidth="1"/>
    <col min="7964" max="7964" width="6.44140625" style="3" bestFit="1" customWidth="1"/>
    <col min="7965" max="7965" width="7.6640625" style="3" bestFit="1" customWidth="1"/>
    <col min="7966" max="7966" width="3.44140625" style="3" customWidth="1"/>
    <col min="7967" max="7967" width="7.6640625" style="3" customWidth="1"/>
    <col min="7968" max="7968" width="3.44140625" style="3" customWidth="1"/>
    <col min="7969" max="8192" width="9.109375" style="3"/>
    <col min="8193" max="8193" width="4" style="3" customWidth="1"/>
    <col min="8194" max="8194" width="17.109375" style="3" customWidth="1"/>
    <col min="8195" max="8201" width="4.44140625" style="3" customWidth="1"/>
    <col min="8202" max="8203" width="3.109375" style="3" customWidth="1"/>
    <col min="8204" max="8204" width="4.44140625" style="3" customWidth="1"/>
    <col min="8205" max="8205" width="3.109375" style="3" customWidth="1"/>
    <col min="8206" max="8206" width="6.44140625" style="3" bestFit="1" customWidth="1"/>
    <col min="8207" max="8207" width="7.6640625" style="3" bestFit="1" customWidth="1"/>
    <col min="8208" max="8208" width="3.44140625" style="3" customWidth="1"/>
    <col min="8209" max="8214" width="4.44140625" style="3" customWidth="1"/>
    <col min="8215" max="8215" width="4.44140625" style="3" bestFit="1" customWidth="1"/>
    <col min="8216" max="8217" width="3.109375" style="3" customWidth="1"/>
    <col min="8218" max="8218" width="5" style="3" customWidth="1"/>
    <col min="8219" max="8219" width="3.109375" style="3" customWidth="1"/>
    <col min="8220" max="8220" width="6.44140625" style="3" bestFit="1" customWidth="1"/>
    <col min="8221" max="8221" width="7.6640625" style="3" bestFit="1" customWidth="1"/>
    <col min="8222" max="8222" width="3.44140625" style="3" customWidth="1"/>
    <col min="8223" max="8223" width="7.6640625" style="3" customWidth="1"/>
    <col min="8224" max="8224" width="3.44140625" style="3" customWidth="1"/>
    <col min="8225" max="8448" width="9.109375" style="3"/>
    <col min="8449" max="8449" width="4" style="3" customWidth="1"/>
    <col min="8450" max="8450" width="17.109375" style="3" customWidth="1"/>
    <col min="8451" max="8457" width="4.44140625" style="3" customWidth="1"/>
    <col min="8458" max="8459" width="3.109375" style="3" customWidth="1"/>
    <col min="8460" max="8460" width="4.44140625" style="3" customWidth="1"/>
    <col min="8461" max="8461" width="3.109375" style="3" customWidth="1"/>
    <col min="8462" max="8462" width="6.44140625" style="3" bestFit="1" customWidth="1"/>
    <col min="8463" max="8463" width="7.6640625" style="3" bestFit="1" customWidth="1"/>
    <col min="8464" max="8464" width="3.44140625" style="3" customWidth="1"/>
    <col min="8465" max="8470" width="4.44140625" style="3" customWidth="1"/>
    <col min="8471" max="8471" width="4.44140625" style="3" bestFit="1" customWidth="1"/>
    <col min="8472" max="8473" width="3.109375" style="3" customWidth="1"/>
    <col min="8474" max="8474" width="5" style="3" customWidth="1"/>
    <col min="8475" max="8475" width="3.109375" style="3" customWidth="1"/>
    <col min="8476" max="8476" width="6.44140625" style="3" bestFit="1" customWidth="1"/>
    <col min="8477" max="8477" width="7.6640625" style="3" bestFit="1" customWidth="1"/>
    <col min="8478" max="8478" width="3.44140625" style="3" customWidth="1"/>
    <col min="8479" max="8479" width="7.6640625" style="3" customWidth="1"/>
    <col min="8480" max="8480" width="3.44140625" style="3" customWidth="1"/>
    <col min="8481" max="8704" width="9.109375" style="3"/>
    <col min="8705" max="8705" width="4" style="3" customWidth="1"/>
    <col min="8706" max="8706" width="17.109375" style="3" customWidth="1"/>
    <col min="8707" max="8713" width="4.44140625" style="3" customWidth="1"/>
    <col min="8714" max="8715" width="3.109375" style="3" customWidth="1"/>
    <col min="8716" max="8716" width="4.44140625" style="3" customWidth="1"/>
    <col min="8717" max="8717" width="3.109375" style="3" customWidth="1"/>
    <col min="8718" max="8718" width="6.44140625" style="3" bestFit="1" customWidth="1"/>
    <col min="8719" max="8719" width="7.6640625" style="3" bestFit="1" customWidth="1"/>
    <col min="8720" max="8720" width="3.44140625" style="3" customWidth="1"/>
    <col min="8721" max="8726" width="4.44140625" style="3" customWidth="1"/>
    <col min="8727" max="8727" width="4.44140625" style="3" bestFit="1" customWidth="1"/>
    <col min="8728" max="8729" width="3.109375" style="3" customWidth="1"/>
    <col min="8730" max="8730" width="5" style="3" customWidth="1"/>
    <col min="8731" max="8731" width="3.109375" style="3" customWidth="1"/>
    <col min="8732" max="8732" width="6.44140625" style="3" bestFit="1" customWidth="1"/>
    <col min="8733" max="8733" width="7.6640625" style="3" bestFit="1" customWidth="1"/>
    <col min="8734" max="8734" width="3.44140625" style="3" customWidth="1"/>
    <col min="8735" max="8735" width="7.6640625" style="3" customWidth="1"/>
    <col min="8736" max="8736" width="3.44140625" style="3" customWidth="1"/>
    <col min="8737" max="8960" width="9.109375" style="3"/>
    <col min="8961" max="8961" width="4" style="3" customWidth="1"/>
    <col min="8962" max="8962" width="17.109375" style="3" customWidth="1"/>
    <col min="8963" max="8969" width="4.44140625" style="3" customWidth="1"/>
    <col min="8970" max="8971" width="3.109375" style="3" customWidth="1"/>
    <col min="8972" max="8972" width="4.44140625" style="3" customWidth="1"/>
    <col min="8973" max="8973" width="3.109375" style="3" customWidth="1"/>
    <col min="8974" max="8974" width="6.44140625" style="3" bestFit="1" customWidth="1"/>
    <col min="8975" max="8975" width="7.6640625" style="3" bestFit="1" customWidth="1"/>
    <col min="8976" max="8976" width="3.44140625" style="3" customWidth="1"/>
    <col min="8977" max="8982" width="4.44140625" style="3" customWidth="1"/>
    <col min="8983" max="8983" width="4.44140625" style="3" bestFit="1" customWidth="1"/>
    <col min="8984" max="8985" width="3.109375" style="3" customWidth="1"/>
    <col min="8986" max="8986" width="5" style="3" customWidth="1"/>
    <col min="8987" max="8987" width="3.109375" style="3" customWidth="1"/>
    <col min="8988" max="8988" width="6.44140625" style="3" bestFit="1" customWidth="1"/>
    <col min="8989" max="8989" width="7.6640625" style="3" bestFit="1" customWidth="1"/>
    <col min="8990" max="8990" width="3.44140625" style="3" customWidth="1"/>
    <col min="8991" max="8991" width="7.6640625" style="3" customWidth="1"/>
    <col min="8992" max="8992" width="3.44140625" style="3" customWidth="1"/>
    <col min="8993" max="9216" width="9.109375" style="3"/>
    <col min="9217" max="9217" width="4" style="3" customWidth="1"/>
    <col min="9218" max="9218" width="17.109375" style="3" customWidth="1"/>
    <col min="9219" max="9225" width="4.44140625" style="3" customWidth="1"/>
    <col min="9226" max="9227" width="3.109375" style="3" customWidth="1"/>
    <col min="9228" max="9228" width="4.44140625" style="3" customWidth="1"/>
    <col min="9229" max="9229" width="3.109375" style="3" customWidth="1"/>
    <col min="9230" max="9230" width="6.44140625" style="3" bestFit="1" customWidth="1"/>
    <col min="9231" max="9231" width="7.6640625" style="3" bestFit="1" customWidth="1"/>
    <col min="9232" max="9232" width="3.44140625" style="3" customWidth="1"/>
    <col min="9233" max="9238" width="4.44140625" style="3" customWidth="1"/>
    <col min="9239" max="9239" width="4.44140625" style="3" bestFit="1" customWidth="1"/>
    <col min="9240" max="9241" width="3.109375" style="3" customWidth="1"/>
    <col min="9242" max="9242" width="5" style="3" customWidth="1"/>
    <col min="9243" max="9243" width="3.109375" style="3" customWidth="1"/>
    <col min="9244" max="9244" width="6.44140625" style="3" bestFit="1" customWidth="1"/>
    <col min="9245" max="9245" width="7.6640625" style="3" bestFit="1" customWidth="1"/>
    <col min="9246" max="9246" width="3.44140625" style="3" customWidth="1"/>
    <col min="9247" max="9247" width="7.6640625" style="3" customWidth="1"/>
    <col min="9248" max="9248" width="3.44140625" style="3" customWidth="1"/>
    <col min="9249" max="9472" width="9.109375" style="3"/>
    <col min="9473" max="9473" width="4" style="3" customWidth="1"/>
    <col min="9474" max="9474" width="17.109375" style="3" customWidth="1"/>
    <col min="9475" max="9481" width="4.44140625" style="3" customWidth="1"/>
    <col min="9482" max="9483" width="3.109375" style="3" customWidth="1"/>
    <col min="9484" max="9484" width="4.44140625" style="3" customWidth="1"/>
    <col min="9485" max="9485" width="3.109375" style="3" customWidth="1"/>
    <col min="9486" max="9486" width="6.44140625" style="3" bestFit="1" customWidth="1"/>
    <col min="9487" max="9487" width="7.6640625" style="3" bestFit="1" customWidth="1"/>
    <col min="9488" max="9488" width="3.44140625" style="3" customWidth="1"/>
    <col min="9489" max="9494" width="4.44140625" style="3" customWidth="1"/>
    <col min="9495" max="9495" width="4.44140625" style="3" bestFit="1" customWidth="1"/>
    <col min="9496" max="9497" width="3.109375" style="3" customWidth="1"/>
    <col min="9498" max="9498" width="5" style="3" customWidth="1"/>
    <col min="9499" max="9499" width="3.109375" style="3" customWidth="1"/>
    <col min="9500" max="9500" width="6.44140625" style="3" bestFit="1" customWidth="1"/>
    <col min="9501" max="9501" width="7.6640625" style="3" bestFit="1" customWidth="1"/>
    <col min="9502" max="9502" width="3.44140625" style="3" customWidth="1"/>
    <col min="9503" max="9503" width="7.6640625" style="3" customWidth="1"/>
    <col min="9504" max="9504" width="3.44140625" style="3" customWidth="1"/>
    <col min="9505" max="9728" width="9.109375" style="3"/>
    <col min="9729" max="9729" width="4" style="3" customWidth="1"/>
    <col min="9730" max="9730" width="17.109375" style="3" customWidth="1"/>
    <col min="9731" max="9737" width="4.44140625" style="3" customWidth="1"/>
    <col min="9738" max="9739" width="3.109375" style="3" customWidth="1"/>
    <col min="9740" max="9740" width="4.44140625" style="3" customWidth="1"/>
    <col min="9741" max="9741" width="3.109375" style="3" customWidth="1"/>
    <col min="9742" max="9742" width="6.44140625" style="3" bestFit="1" customWidth="1"/>
    <col min="9743" max="9743" width="7.6640625" style="3" bestFit="1" customWidth="1"/>
    <col min="9744" max="9744" width="3.44140625" style="3" customWidth="1"/>
    <col min="9745" max="9750" width="4.44140625" style="3" customWidth="1"/>
    <col min="9751" max="9751" width="4.44140625" style="3" bestFit="1" customWidth="1"/>
    <col min="9752" max="9753" width="3.109375" style="3" customWidth="1"/>
    <col min="9754" max="9754" width="5" style="3" customWidth="1"/>
    <col min="9755" max="9755" width="3.109375" style="3" customWidth="1"/>
    <col min="9756" max="9756" width="6.44140625" style="3" bestFit="1" customWidth="1"/>
    <col min="9757" max="9757" width="7.6640625" style="3" bestFit="1" customWidth="1"/>
    <col min="9758" max="9758" width="3.44140625" style="3" customWidth="1"/>
    <col min="9759" max="9759" width="7.6640625" style="3" customWidth="1"/>
    <col min="9760" max="9760" width="3.44140625" style="3" customWidth="1"/>
    <col min="9761" max="9984" width="9.109375" style="3"/>
    <col min="9985" max="9985" width="4" style="3" customWidth="1"/>
    <col min="9986" max="9986" width="17.109375" style="3" customWidth="1"/>
    <col min="9987" max="9993" width="4.44140625" style="3" customWidth="1"/>
    <col min="9994" max="9995" width="3.109375" style="3" customWidth="1"/>
    <col min="9996" max="9996" width="4.44140625" style="3" customWidth="1"/>
    <col min="9997" max="9997" width="3.109375" style="3" customWidth="1"/>
    <col min="9998" max="9998" width="6.44140625" style="3" bestFit="1" customWidth="1"/>
    <col min="9999" max="9999" width="7.6640625" style="3" bestFit="1" customWidth="1"/>
    <col min="10000" max="10000" width="3.44140625" style="3" customWidth="1"/>
    <col min="10001" max="10006" width="4.44140625" style="3" customWidth="1"/>
    <col min="10007" max="10007" width="4.44140625" style="3" bestFit="1" customWidth="1"/>
    <col min="10008" max="10009" width="3.109375" style="3" customWidth="1"/>
    <col min="10010" max="10010" width="5" style="3" customWidth="1"/>
    <col min="10011" max="10011" width="3.109375" style="3" customWidth="1"/>
    <col min="10012" max="10012" width="6.44140625" style="3" bestFit="1" customWidth="1"/>
    <col min="10013" max="10013" width="7.6640625" style="3" bestFit="1" customWidth="1"/>
    <col min="10014" max="10014" width="3.44140625" style="3" customWidth="1"/>
    <col min="10015" max="10015" width="7.6640625" style="3" customWidth="1"/>
    <col min="10016" max="10016" width="3.44140625" style="3" customWidth="1"/>
    <col min="10017" max="10240" width="9.109375" style="3"/>
    <col min="10241" max="10241" width="4" style="3" customWidth="1"/>
    <col min="10242" max="10242" width="17.109375" style="3" customWidth="1"/>
    <col min="10243" max="10249" width="4.44140625" style="3" customWidth="1"/>
    <col min="10250" max="10251" width="3.109375" style="3" customWidth="1"/>
    <col min="10252" max="10252" width="4.44140625" style="3" customWidth="1"/>
    <col min="10253" max="10253" width="3.109375" style="3" customWidth="1"/>
    <col min="10254" max="10254" width="6.44140625" style="3" bestFit="1" customWidth="1"/>
    <col min="10255" max="10255" width="7.6640625" style="3" bestFit="1" customWidth="1"/>
    <col min="10256" max="10256" width="3.44140625" style="3" customWidth="1"/>
    <col min="10257" max="10262" width="4.44140625" style="3" customWidth="1"/>
    <col min="10263" max="10263" width="4.44140625" style="3" bestFit="1" customWidth="1"/>
    <col min="10264" max="10265" width="3.109375" style="3" customWidth="1"/>
    <col min="10266" max="10266" width="5" style="3" customWidth="1"/>
    <col min="10267" max="10267" width="3.109375" style="3" customWidth="1"/>
    <col min="10268" max="10268" width="6.44140625" style="3" bestFit="1" customWidth="1"/>
    <col min="10269" max="10269" width="7.6640625" style="3" bestFit="1" customWidth="1"/>
    <col min="10270" max="10270" width="3.44140625" style="3" customWidth="1"/>
    <col min="10271" max="10271" width="7.6640625" style="3" customWidth="1"/>
    <col min="10272" max="10272" width="3.44140625" style="3" customWidth="1"/>
    <col min="10273" max="10496" width="9.109375" style="3"/>
    <col min="10497" max="10497" width="4" style="3" customWidth="1"/>
    <col min="10498" max="10498" width="17.109375" style="3" customWidth="1"/>
    <col min="10499" max="10505" width="4.44140625" style="3" customWidth="1"/>
    <col min="10506" max="10507" width="3.109375" style="3" customWidth="1"/>
    <col min="10508" max="10508" width="4.44140625" style="3" customWidth="1"/>
    <col min="10509" max="10509" width="3.109375" style="3" customWidth="1"/>
    <col min="10510" max="10510" width="6.44140625" style="3" bestFit="1" customWidth="1"/>
    <col min="10511" max="10511" width="7.6640625" style="3" bestFit="1" customWidth="1"/>
    <col min="10512" max="10512" width="3.44140625" style="3" customWidth="1"/>
    <col min="10513" max="10518" width="4.44140625" style="3" customWidth="1"/>
    <col min="10519" max="10519" width="4.44140625" style="3" bestFit="1" customWidth="1"/>
    <col min="10520" max="10521" width="3.109375" style="3" customWidth="1"/>
    <col min="10522" max="10522" width="5" style="3" customWidth="1"/>
    <col min="10523" max="10523" width="3.109375" style="3" customWidth="1"/>
    <col min="10524" max="10524" width="6.44140625" style="3" bestFit="1" customWidth="1"/>
    <col min="10525" max="10525" width="7.6640625" style="3" bestFit="1" customWidth="1"/>
    <col min="10526" max="10526" width="3.44140625" style="3" customWidth="1"/>
    <col min="10527" max="10527" width="7.6640625" style="3" customWidth="1"/>
    <col min="10528" max="10528" width="3.44140625" style="3" customWidth="1"/>
    <col min="10529" max="10752" width="9.109375" style="3"/>
    <col min="10753" max="10753" width="4" style="3" customWidth="1"/>
    <col min="10754" max="10754" width="17.109375" style="3" customWidth="1"/>
    <col min="10755" max="10761" width="4.44140625" style="3" customWidth="1"/>
    <col min="10762" max="10763" width="3.109375" style="3" customWidth="1"/>
    <col min="10764" max="10764" width="4.44140625" style="3" customWidth="1"/>
    <col min="10765" max="10765" width="3.109375" style="3" customWidth="1"/>
    <col min="10766" max="10766" width="6.44140625" style="3" bestFit="1" customWidth="1"/>
    <col min="10767" max="10767" width="7.6640625" style="3" bestFit="1" customWidth="1"/>
    <col min="10768" max="10768" width="3.44140625" style="3" customWidth="1"/>
    <col min="10769" max="10774" width="4.44140625" style="3" customWidth="1"/>
    <col min="10775" max="10775" width="4.44140625" style="3" bestFit="1" customWidth="1"/>
    <col min="10776" max="10777" width="3.109375" style="3" customWidth="1"/>
    <col min="10778" max="10778" width="5" style="3" customWidth="1"/>
    <col min="10779" max="10779" width="3.109375" style="3" customWidth="1"/>
    <col min="10780" max="10780" width="6.44140625" style="3" bestFit="1" customWidth="1"/>
    <col min="10781" max="10781" width="7.6640625" style="3" bestFit="1" customWidth="1"/>
    <col min="10782" max="10782" width="3.44140625" style="3" customWidth="1"/>
    <col min="10783" max="10783" width="7.6640625" style="3" customWidth="1"/>
    <col min="10784" max="10784" width="3.44140625" style="3" customWidth="1"/>
    <col min="10785" max="11008" width="9.109375" style="3"/>
    <col min="11009" max="11009" width="4" style="3" customWidth="1"/>
    <col min="11010" max="11010" width="17.109375" style="3" customWidth="1"/>
    <col min="11011" max="11017" width="4.44140625" style="3" customWidth="1"/>
    <col min="11018" max="11019" width="3.109375" style="3" customWidth="1"/>
    <col min="11020" max="11020" width="4.44140625" style="3" customWidth="1"/>
    <col min="11021" max="11021" width="3.109375" style="3" customWidth="1"/>
    <col min="11022" max="11022" width="6.44140625" style="3" bestFit="1" customWidth="1"/>
    <col min="11023" max="11023" width="7.6640625" style="3" bestFit="1" customWidth="1"/>
    <col min="11024" max="11024" width="3.44140625" style="3" customWidth="1"/>
    <col min="11025" max="11030" width="4.44140625" style="3" customWidth="1"/>
    <col min="11031" max="11031" width="4.44140625" style="3" bestFit="1" customWidth="1"/>
    <col min="11032" max="11033" width="3.109375" style="3" customWidth="1"/>
    <col min="11034" max="11034" width="5" style="3" customWidth="1"/>
    <col min="11035" max="11035" width="3.109375" style="3" customWidth="1"/>
    <col min="11036" max="11036" width="6.44140625" style="3" bestFit="1" customWidth="1"/>
    <col min="11037" max="11037" width="7.6640625" style="3" bestFit="1" customWidth="1"/>
    <col min="11038" max="11038" width="3.44140625" style="3" customWidth="1"/>
    <col min="11039" max="11039" width="7.6640625" style="3" customWidth="1"/>
    <col min="11040" max="11040" width="3.44140625" style="3" customWidth="1"/>
    <col min="11041" max="11264" width="9.109375" style="3"/>
    <col min="11265" max="11265" width="4" style="3" customWidth="1"/>
    <col min="11266" max="11266" width="17.109375" style="3" customWidth="1"/>
    <col min="11267" max="11273" width="4.44140625" style="3" customWidth="1"/>
    <col min="11274" max="11275" width="3.109375" style="3" customWidth="1"/>
    <col min="11276" max="11276" width="4.44140625" style="3" customWidth="1"/>
    <col min="11277" max="11277" width="3.109375" style="3" customWidth="1"/>
    <col min="11278" max="11278" width="6.44140625" style="3" bestFit="1" customWidth="1"/>
    <col min="11279" max="11279" width="7.6640625" style="3" bestFit="1" customWidth="1"/>
    <col min="11280" max="11280" width="3.44140625" style="3" customWidth="1"/>
    <col min="11281" max="11286" width="4.44140625" style="3" customWidth="1"/>
    <col min="11287" max="11287" width="4.44140625" style="3" bestFit="1" customWidth="1"/>
    <col min="11288" max="11289" width="3.109375" style="3" customWidth="1"/>
    <col min="11290" max="11290" width="5" style="3" customWidth="1"/>
    <col min="11291" max="11291" width="3.109375" style="3" customWidth="1"/>
    <col min="11292" max="11292" width="6.44140625" style="3" bestFit="1" customWidth="1"/>
    <col min="11293" max="11293" width="7.6640625" style="3" bestFit="1" customWidth="1"/>
    <col min="11294" max="11294" width="3.44140625" style="3" customWidth="1"/>
    <col min="11295" max="11295" width="7.6640625" style="3" customWidth="1"/>
    <col min="11296" max="11296" width="3.44140625" style="3" customWidth="1"/>
    <col min="11297" max="11520" width="9.109375" style="3"/>
    <col min="11521" max="11521" width="4" style="3" customWidth="1"/>
    <col min="11522" max="11522" width="17.109375" style="3" customWidth="1"/>
    <col min="11523" max="11529" width="4.44140625" style="3" customWidth="1"/>
    <col min="11530" max="11531" width="3.109375" style="3" customWidth="1"/>
    <col min="11532" max="11532" width="4.44140625" style="3" customWidth="1"/>
    <col min="11533" max="11533" width="3.109375" style="3" customWidth="1"/>
    <col min="11534" max="11534" width="6.44140625" style="3" bestFit="1" customWidth="1"/>
    <col min="11535" max="11535" width="7.6640625" style="3" bestFit="1" customWidth="1"/>
    <col min="11536" max="11536" width="3.44140625" style="3" customWidth="1"/>
    <col min="11537" max="11542" width="4.44140625" style="3" customWidth="1"/>
    <col min="11543" max="11543" width="4.44140625" style="3" bestFit="1" customWidth="1"/>
    <col min="11544" max="11545" width="3.109375" style="3" customWidth="1"/>
    <col min="11546" max="11546" width="5" style="3" customWidth="1"/>
    <col min="11547" max="11547" width="3.109375" style="3" customWidth="1"/>
    <col min="11548" max="11548" width="6.44140625" style="3" bestFit="1" customWidth="1"/>
    <col min="11549" max="11549" width="7.6640625" style="3" bestFit="1" customWidth="1"/>
    <col min="11550" max="11550" width="3.44140625" style="3" customWidth="1"/>
    <col min="11551" max="11551" width="7.6640625" style="3" customWidth="1"/>
    <col min="11552" max="11552" width="3.44140625" style="3" customWidth="1"/>
    <col min="11553" max="11776" width="9.109375" style="3"/>
    <col min="11777" max="11777" width="4" style="3" customWidth="1"/>
    <col min="11778" max="11778" width="17.109375" style="3" customWidth="1"/>
    <col min="11779" max="11785" width="4.44140625" style="3" customWidth="1"/>
    <col min="11786" max="11787" width="3.109375" style="3" customWidth="1"/>
    <col min="11788" max="11788" width="4.44140625" style="3" customWidth="1"/>
    <col min="11789" max="11789" width="3.109375" style="3" customWidth="1"/>
    <col min="11790" max="11790" width="6.44140625" style="3" bestFit="1" customWidth="1"/>
    <col min="11791" max="11791" width="7.6640625" style="3" bestFit="1" customWidth="1"/>
    <col min="11792" max="11792" width="3.44140625" style="3" customWidth="1"/>
    <col min="11793" max="11798" width="4.44140625" style="3" customWidth="1"/>
    <col min="11799" max="11799" width="4.44140625" style="3" bestFit="1" customWidth="1"/>
    <col min="11800" max="11801" width="3.109375" style="3" customWidth="1"/>
    <col min="11802" max="11802" width="5" style="3" customWidth="1"/>
    <col min="11803" max="11803" width="3.109375" style="3" customWidth="1"/>
    <col min="11804" max="11804" width="6.44140625" style="3" bestFit="1" customWidth="1"/>
    <col min="11805" max="11805" width="7.6640625" style="3" bestFit="1" customWidth="1"/>
    <col min="11806" max="11806" width="3.44140625" style="3" customWidth="1"/>
    <col min="11807" max="11807" width="7.6640625" style="3" customWidth="1"/>
    <col min="11808" max="11808" width="3.44140625" style="3" customWidth="1"/>
    <col min="11809" max="12032" width="9.109375" style="3"/>
    <col min="12033" max="12033" width="4" style="3" customWidth="1"/>
    <col min="12034" max="12034" width="17.109375" style="3" customWidth="1"/>
    <col min="12035" max="12041" width="4.44140625" style="3" customWidth="1"/>
    <col min="12042" max="12043" width="3.109375" style="3" customWidth="1"/>
    <col min="12044" max="12044" width="4.44140625" style="3" customWidth="1"/>
    <col min="12045" max="12045" width="3.109375" style="3" customWidth="1"/>
    <col min="12046" max="12046" width="6.44140625" style="3" bestFit="1" customWidth="1"/>
    <col min="12047" max="12047" width="7.6640625" style="3" bestFit="1" customWidth="1"/>
    <col min="12048" max="12048" width="3.44140625" style="3" customWidth="1"/>
    <col min="12049" max="12054" width="4.44140625" style="3" customWidth="1"/>
    <col min="12055" max="12055" width="4.44140625" style="3" bestFit="1" customWidth="1"/>
    <col min="12056" max="12057" width="3.109375" style="3" customWidth="1"/>
    <col min="12058" max="12058" width="5" style="3" customWidth="1"/>
    <col min="12059" max="12059" width="3.109375" style="3" customWidth="1"/>
    <col min="12060" max="12060" width="6.44140625" style="3" bestFit="1" customWidth="1"/>
    <col min="12061" max="12061" width="7.6640625" style="3" bestFit="1" customWidth="1"/>
    <col min="12062" max="12062" width="3.44140625" style="3" customWidth="1"/>
    <col min="12063" max="12063" width="7.6640625" style="3" customWidth="1"/>
    <col min="12064" max="12064" width="3.44140625" style="3" customWidth="1"/>
    <col min="12065" max="12288" width="9.109375" style="3"/>
    <col min="12289" max="12289" width="4" style="3" customWidth="1"/>
    <col min="12290" max="12290" width="17.109375" style="3" customWidth="1"/>
    <col min="12291" max="12297" width="4.44140625" style="3" customWidth="1"/>
    <col min="12298" max="12299" width="3.109375" style="3" customWidth="1"/>
    <col min="12300" max="12300" width="4.44140625" style="3" customWidth="1"/>
    <col min="12301" max="12301" width="3.109375" style="3" customWidth="1"/>
    <col min="12302" max="12302" width="6.44140625" style="3" bestFit="1" customWidth="1"/>
    <col min="12303" max="12303" width="7.6640625" style="3" bestFit="1" customWidth="1"/>
    <col min="12304" max="12304" width="3.44140625" style="3" customWidth="1"/>
    <col min="12305" max="12310" width="4.44140625" style="3" customWidth="1"/>
    <col min="12311" max="12311" width="4.44140625" style="3" bestFit="1" customWidth="1"/>
    <col min="12312" max="12313" width="3.109375" style="3" customWidth="1"/>
    <col min="12314" max="12314" width="5" style="3" customWidth="1"/>
    <col min="12315" max="12315" width="3.109375" style="3" customWidth="1"/>
    <col min="12316" max="12316" width="6.44140625" style="3" bestFit="1" customWidth="1"/>
    <col min="12317" max="12317" width="7.6640625" style="3" bestFit="1" customWidth="1"/>
    <col min="12318" max="12318" width="3.44140625" style="3" customWidth="1"/>
    <col min="12319" max="12319" width="7.6640625" style="3" customWidth="1"/>
    <col min="12320" max="12320" width="3.44140625" style="3" customWidth="1"/>
    <col min="12321" max="12544" width="9.109375" style="3"/>
    <col min="12545" max="12545" width="4" style="3" customWidth="1"/>
    <col min="12546" max="12546" width="17.109375" style="3" customWidth="1"/>
    <col min="12547" max="12553" width="4.44140625" style="3" customWidth="1"/>
    <col min="12554" max="12555" width="3.109375" style="3" customWidth="1"/>
    <col min="12556" max="12556" width="4.44140625" style="3" customWidth="1"/>
    <col min="12557" max="12557" width="3.109375" style="3" customWidth="1"/>
    <col min="12558" max="12558" width="6.44140625" style="3" bestFit="1" customWidth="1"/>
    <col min="12559" max="12559" width="7.6640625" style="3" bestFit="1" customWidth="1"/>
    <col min="12560" max="12560" width="3.44140625" style="3" customWidth="1"/>
    <col min="12561" max="12566" width="4.44140625" style="3" customWidth="1"/>
    <col min="12567" max="12567" width="4.44140625" style="3" bestFit="1" customWidth="1"/>
    <col min="12568" max="12569" width="3.109375" style="3" customWidth="1"/>
    <col min="12570" max="12570" width="5" style="3" customWidth="1"/>
    <col min="12571" max="12571" width="3.109375" style="3" customWidth="1"/>
    <col min="12572" max="12572" width="6.44140625" style="3" bestFit="1" customWidth="1"/>
    <col min="12573" max="12573" width="7.6640625" style="3" bestFit="1" customWidth="1"/>
    <col min="12574" max="12574" width="3.44140625" style="3" customWidth="1"/>
    <col min="12575" max="12575" width="7.6640625" style="3" customWidth="1"/>
    <col min="12576" max="12576" width="3.44140625" style="3" customWidth="1"/>
    <col min="12577" max="12800" width="9.109375" style="3"/>
    <col min="12801" max="12801" width="4" style="3" customWidth="1"/>
    <col min="12802" max="12802" width="17.109375" style="3" customWidth="1"/>
    <col min="12803" max="12809" width="4.44140625" style="3" customWidth="1"/>
    <col min="12810" max="12811" width="3.109375" style="3" customWidth="1"/>
    <col min="12812" max="12812" width="4.44140625" style="3" customWidth="1"/>
    <col min="12813" max="12813" width="3.109375" style="3" customWidth="1"/>
    <col min="12814" max="12814" width="6.44140625" style="3" bestFit="1" customWidth="1"/>
    <col min="12815" max="12815" width="7.6640625" style="3" bestFit="1" customWidth="1"/>
    <col min="12816" max="12816" width="3.44140625" style="3" customWidth="1"/>
    <col min="12817" max="12822" width="4.44140625" style="3" customWidth="1"/>
    <col min="12823" max="12823" width="4.44140625" style="3" bestFit="1" customWidth="1"/>
    <col min="12824" max="12825" width="3.109375" style="3" customWidth="1"/>
    <col min="12826" max="12826" width="5" style="3" customWidth="1"/>
    <col min="12827" max="12827" width="3.109375" style="3" customWidth="1"/>
    <col min="12828" max="12828" width="6.44140625" style="3" bestFit="1" customWidth="1"/>
    <col min="12829" max="12829" width="7.6640625" style="3" bestFit="1" customWidth="1"/>
    <col min="12830" max="12830" width="3.44140625" style="3" customWidth="1"/>
    <col min="12831" max="12831" width="7.6640625" style="3" customWidth="1"/>
    <col min="12832" max="12832" width="3.44140625" style="3" customWidth="1"/>
    <col min="12833" max="13056" width="9.109375" style="3"/>
    <col min="13057" max="13057" width="4" style="3" customWidth="1"/>
    <col min="13058" max="13058" width="17.109375" style="3" customWidth="1"/>
    <col min="13059" max="13065" width="4.44140625" style="3" customWidth="1"/>
    <col min="13066" max="13067" width="3.109375" style="3" customWidth="1"/>
    <col min="13068" max="13068" width="4.44140625" style="3" customWidth="1"/>
    <col min="13069" max="13069" width="3.109375" style="3" customWidth="1"/>
    <col min="13070" max="13070" width="6.44140625" style="3" bestFit="1" customWidth="1"/>
    <col min="13071" max="13071" width="7.6640625" style="3" bestFit="1" customWidth="1"/>
    <col min="13072" max="13072" width="3.44140625" style="3" customWidth="1"/>
    <col min="13073" max="13078" width="4.44140625" style="3" customWidth="1"/>
    <col min="13079" max="13079" width="4.44140625" style="3" bestFit="1" customWidth="1"/>
    <col min="13080" max="13081" width="3.109375" style="3" customWidth="1"/>
    <col min="13082" max="13082" width="5" style="3" customWidth="1"/>
    <col min="13083" max="13083" width="3.109375" style="3" customWidth="1"/>
    <col min="13084" max="13084" width="6.44140625" style="3" bestFit="1" customWidth="1"/>
    <col min="13085" max="13085" width="7.6640625" style="3" bestFit="1" customWidth="1"/>
    <col min="13086" max="13086" width="3.44140625" style="3" customWidth="1"/>
    <col min="13087" max="13087" width="7.6640625" style="3" customWidth="1"/>
    <col min="13088" max="13088" width="3.44140625" style="3" customWidth="1"/>
    <col min="13089" max="13312" width="9.109375" style="3"/>
    <col min="13313" max="13313" width="4" style="3" customWidth="1"/>
    <col min="13314" max="13314" width="17.109375" style="3" customWidth="1"/>
    <col min="13315" max="13321" width="4.44140625" style="3" customWidth="1"/>
    <col min="13322" max="13323" width="3.109375" style="3" customWidth="1"/>
    <col min="13324" max="13324" width="4.44140625" style="3" customWidth="1"/>
    <col min="13325" max="13325" width="3.109375" style="3" customWidth="1"/>
    <col min="13326" max="13326" width="6.44140625" style="3" bestFit="1" customWidth="1"/>
    <col min="13327" max="13327" width="7.6640625" style="3" bestFit="1" customWidth="1"/>
    <col min="13328" max="13328" width="3.44140625" style="3" customWidth="1"/>
    <col min="13329" max="13334" width="4.44140625" style="3" customWidth="1"/>
    <col min="13335" max="13335" width="4.44140625" style="3" bestFit="1" customWidth="1"/>
    <col min="13336" max="13337" width="3.109375" style="3" customWidth="1"/>
    <col min="13338" max="13338" width="5" style="3" customWidth="1"/>
    <col min="13339" max="13339" width="3.109375" style="3" customWidth="1"/>
    <col min="13340" max="13340" width="6.44140625" style="3" bestFit="1" customWidth="1"/>
    <col min="13341" max="13341" width="7.6640625" style="3" bestFit="1" customWidth="1"/>
    <col min="13342" max="13342" width="3.44140625" style="3" customWidth="1"/>
    <col min="13343" max="13343" width="7.6640625" style="3" customWidth="1"/>
    <col min="13344" max="13344" width="3.44140625" style="3" customWidth="1"/>
    <col min="13345" max="13568" width="9.109375" style="3"/>
    <col min="13569" max="13569" width="4" style="3" customWidth="1"/>
    <col min="13570" max="13570" width="17.109375" style="3" customWidth="1"/>
    <col min="13571" max="13577" width="4.44140625" style="3" customWidth="1"/>
    <col min="13578" max="13579" width="3.109375" style="3" customWidth="1"/>
    <col min="13580" max="13580" width="4.44140625" style="3" customWidth="1"/>
    <col min="13581" max="13581" width="3.109375" style="3" customWidth="1"/>
    <col min="13582" max="13582" width="6.44140625" style="3" bestFit="1" customWidth="1"/>
    <col min="13583" max="13583" width="7.6640625" style="3" bestFit="1" customWidth="1"/>
    <col min="13584" max="13584" width="3.44140625" style="3" customWidth="1"/>
    <col min="13585" max="13590" width="4.44140625" style="3" customWidth="1"/>
    <col min="13591" max="13591" width="4.44140625" style="3" bestFit="1" customWidth="1"/>
    <col min="13592" max="13593" width="3.109375" style="3" customWidth="1"/>
    <col min="13594" max="13594" width="5" style="3" customWidth="1"/>
    <col min="13595" max="13595" width="3.109375" style="3" customWidth="1"/>
    <col min="13596" max="13596" width="6.44140625" style="3" bestFit="1" customWidth="1"/>
    <col min="13597" max="13597" width="7.6640625" style="3" bestFit="1" customWidth="1"/>
    <col min="13598" max="13598" width="3.44140625" style="3" customWidth="1"/>
    <col min="13599" max="13599" width="7.6640625" style="3" customWidth="1"/>
    <col min="13600" max="13600" width="3.44140625" style="3" customWidth="1"/>
    <col min="13601" max="13824" width="9.109375" style="3"/>
    <col min="13825" max="13825" width="4" style="3" customWidth="1"/>
    <col min="13826" max="13826" width="17.109375" style="3" customWidth="1"/>
    <col min="13827" max="13833" width="4.44140625" style="3" customWidth="1"/>
    <col min="13834" max="13835" width="3.109375" style="3" customWidth="1"/>
    <col min="13836" max="13836" width="4.44140625" style="3" customWidth="1"/>
    <col min="13837" max="13837" width="3.109375" style="3" customWidth="1"/>
    <col min="13838" max="13838" width="6.44140625" style="3" bestFit="1" customWidth="1"/>
    <col min="13839" max="13839" width="7.6640625" style="3" bestFit="1" customWidth="1"/>
    <col min="13840" max="13840" width="3.44140625" style="3" customWidth="1"/>
    <col min="13841" max="13846" width="4.44140625" style="3" customWidth="1"/>
    <col min="13847" max="13847" width="4.44140625" style="3" bestFit="1" customWidth="1"/>
    <col min="13848" max="13849" width="3.109375" style="3" customWidth="1"/>
    <col min="13850" max="13850" width="5" style="3" customWidth="1"/>
    <col min="13851" max="13851" width="3.109375" style="3" customWidth="1"/>
    <col min="13852" max="13852" width="6.44140625" style="3" bestFit="1" customWidth="1"/>
    <col min="13853" max="13853" width="7.6640625" style="3" bestFit="1" customWidth="1"/>
    <col min="13854" max="13854" width="3.44140625" style="3" customWidth="1"/>
    <col min="13855" max="13855" width="7.6640625" style="3" customWidth="1"/>
    <col min="13856" max="13856" width="3.44140625" style="3" customWidth="1"/>
    <col min="13857" max="14080" width="9.109375" style="3"/>
    <col min="14081" max="14081" width="4" style="3" customWidth="1"/>
    <col min="14082" max="14082" width="17.109375" style="3" customWidth="1"/>
    <col min="14083" max="14089" width="4.44140625" style="3" customWidth="1"/>
    <col min="14090" max="14091" width="3.109375" style="3" customWidth="1"/>
    <col min="14092" max="14092" width="4.44140625" style="3" customWidth="1"/>
    <col min="14093" max="14093" width="3.109375" style="3" customWidth="1"/>
    <col min="14094" max="14094" width="6.44140625" style="3" bestFit="1" customWidth="1"/>
    <col min="14095" max="14095" width="7.6640625" style="3" bestFit="1" customWidth="1"/>
    <col min="14096" max="14096" width="3.44140625" style="3" customWidth="1"/>
    <col min="14097" max="14102" width="4.44140625" style="3" customWidth="1"/>
    <col min="14103" max="14103" width="4.44140625" style="3" bestFit="1" customWidth="1"/>
    <col min="14104" max="14105" width="3.109375" style="3" customWidth="1"/>
    <col min="14106" max="14106" width="5" style="3" customWidth="1"/>
    <col min="14107" max="14107" width="3.109375" style="3" customWidth="1"/>
    <col min="14108" max="14108" width="6.44140625" style="3" bestFit="1" customWidth="1"/>
    <col min="14109" max="14109" width="7.6640625" style="3" bestFit="1" customWidth="1"/>
    <col min="14110" max="14110" width="3.44140625" style="3" customWidth="1"/>
    <col min="14111" max="14111" width="7.6640625" style="3" customWidth="1"/>
    <col min="14112" max="14112" width="3.44140625" style="3" customWidth="1"/>
    <col min="14113" max="14336" width="9.109375" style="3"/>
    <col min="14337" max="14337" width="4" style="3" customWidth="1"/>
    <col min="14338" max="14338" width="17.109375" style="3" customWidth="1"/>
    <col min="14339" max="14345" width="4.44140625" style="3" customWidth="1"/>
    <col min="14346" max="14347" width="3.109375" style="3" customWidth="1"/>
    <col min="14348" max="14348" width="4.44140625" style="3" customWidth="1"/>
    <col min="14349" max="14349" width="3.109375" style="3" customWidth="1"/>
    <col min="14350" max="14350" width="6.44140625" style="3" bestFit="1" customWidth="1"/>
    <col min="14351" max="14351" width="7.6640625" style="3" bestFit="1" customWidth="1"/>
    <col min="14352" max="14352" width="3.44140625" style="3" customWidth="1"/>
    <col min="14353" max="14358" width="4.44140625" style="3" customWidth="1"/>
    <col min="14359" max="14359" width="4.44140625" style="3" bestFit="1" customWidth="1"/>
    <col min="14360" max="14361" width="3.109375" style="3" customWidth="1"/>
    <col min="14362" max="14362" width="5" style="3" customWidth="1"/>
    <col min="14363" max="14363" width="3.109375" style="3" customWidth="1"/>
    <col min="14364" max="14364" width="6.44140625" style="3" bestFit="1" customWidth="1"/>
    <col min="14365" max="14365" width="7.6640625" style="3" bestFit="1" customWidth="1"/>
    <col min="14366" max="14366" width="3.44140625" style="3" customWidth="1"/>
    <col min="14367" max="14367" width="7.6640625" style="3" customWidth="1"/>
    <col min="14368" max="14368" width="3.44140625" style="3" customWidth="1"/>
    <col min="14369" max="14592" width="9.109375" style="3"/>
    <col min="14593" max="14593" width="4" style="3" customWidth="1"/>
    <col min="14594" max="14594" width="17.109375" style="3" customWidth="1"/>
    <col min="14595" max="14601" width="4.44140625" style="3" customWidth="1"/>
    <col min="14602" max="14603" width="3.109375" style="3" customWidth="1"/>
    <col min="14604" max="14604" width="4.44140625" style="3" customWidth="1"/>
    <col min="14605" max="14605" width="3.109375" style="3" customWidth="1"/>
    <col min="14606" max="14606" width="6.44140625" style="3" bestFit="1" customWidth="1"/>
    <col min="14607" max="14607" width="7.6640625" style="3" bestFit="1" customWidth="1"/>
    <col min="14608" max="14608" width="3.44140625" style="3" customWidth="1"/>
    <col min="14609" max="14614" width="4.44140625" style="3" customWidth="1"/>
    <col min="14615" max="14615" width="4.44140625" style="3" bestFit="1" customWidth="1"/>
    <col min="14616" max="14617" width="3.109375" style="3" customWidth="1"/>
    <col min="14618" max="14618" width="5" style="3" customWidth="1"/>
    <col min="14619" max="14619" width="3.109375" style="3" customWidth="1"/>
    <col min="14620" max="14620" width="6.44140625" style="3" bestFit="1" customWidth="1"/>
    <col min="14621" max="14621" width="7.6640625" style="3" bestFit="1" customWidth="1"/>
    <col min="14622" max="14622" width="3.44140625" style="3" customWidth="1"/>
    <col min="14623" max="14623" width="7.6640625" style="3" customWidth="1"/>
    <col min="14624" max="14624" width="3.44140625" style="3" customWidth="1"/>
    <col min="14625" max="14848" width="9.109375" style="3"/>
    <col min="14849" max="14849" width="4" style="3" customWidth="1"/>
    <col min="14850" max="14850" width="17.109375" style="3" customWidth="1"/>
    <col min="14851" max="14857" width="4.44140625" style="3" customWidth="1"/>
    <col min="14858" max="14859" width="3.109375" style="3" customWidth="1"/>
    <col min="14860" max="14860" width="4.44140625" style="3" customWidth="1"/>
    <col min="14861" max="14861" width="3.109375" style="3" customWidth="1"/>
    <col min="14862" max="14862" width="6.44140625" style="3" bestFit="1" customWidth="1"/>
    <col min="14863" max="14863" width="7.6640625" style="3" bestFit="1" customWidth="1"/>
    <col min="14864" max="14864" width="3.44140625" style="3" customWidth="1"/>
    <col min="14865" max="14870" width="4.44140625" style="3" customWidth="1"/>
    <col min="14871" max="14871" width="4.44140625" style="3" bestFit="1" customWidth="1"/>
    <col min="14872" max="14873" width="3.109375" style="3" customWidth="1"/>
    <col min="14874" max="14874" width="5" style="3" customWidth="1"/>
    <col min="14875" max="14875" width="3.109375" style="3" customWidth="1"/>
    <col min="14876" max="14876" width="6.44140625" style="3" bestFit="1" customWidth="1"/>
    <col min="14877" max="14877" width="7.6640625" style="3" bestFit="1" customWidth="1"/>
    <col min="14878" max="14878" width="3.44140625" style="3" customWidth="1"/>
    <col min="14879" max="14879" width="7.6640625" style="3" customWidth="1"/>
    <col min="14880" max="14880" width="3.44140625" style="3" customWidth="1"/>
    <col min="14881" max="15104" width="9.109375" style="3"/>
    <col min="15105" max="15105" width="4" style="3" customWidth="1"/>
    <col min="15106" max="15106" width="17.109375" style="3" customWidth="1"/>
    <col min="15107" max="15113" width="4.44140625" style="3" customWidth="1"/>
    <col min="15114" max="15115" width="3.109375" style="3" customWidth="1"/>
    <col min="15116" max="15116" width="4.44140625" style="3" customWidth="1"/>
    <col min="15117" max="15117" width="3.109375" style="3" customWidth="1"/>
    <col min="15118" max="15118" width="6.44140625" style="3" bestFit="1" customWidth="1"/>
    <col min="15119" max="15119" width="7.6640625" style="3" bestFit="1" customWidth="1"/>
    <col min="15120" max="15120" width="3.44140625" style="3" customWidth="1"/>
    <col min="15121" max="15126" width="4.44140625" style="3" customWidth="1"/>
    <col min="15127" max="15127" width="4.44140625" style="3" bestFit="1" customWidth="1"/>
    <col min="15128" max="15129" width="3.109375" style="3" customWidth="1"/>
    <col min="15130" max="15130" width="5" style="3" customWidth="1"/>
    <col min="15131" max="15131" width="3.109375" style="3" customWidth="1"/>
    <col min="15132" max="15132" width="6.44140625" style="3" bestFit="1" customWidth="1"/>
    <col min="15133" max="15133" width="7.6640625" style="3" bestFit="1" customWidth="1"/>
    <col min="15134" max="15134" width="3.44140625" style="3" customWidth="1"/>
    <col min="15135" max="15135" width="7.6640625" style="3" customWidth="1"/>
    <col min="15136" max="15136" width="3.44140625" style="3" customWidth="1"/>
    <col min="15137" max="15360" width="9.109375" style="3"/>
    <col min="15361" max="15361" width="4" style="3" customWidth="1"/>
    <col min="15362" max="15362" width="17.109375" style="3" customWidth="1"/>
    <col min="15363" max="15369" width="4.44140625" style="3" customWidth="1"/>
    <col min="15370" max="15371" width="3.109375" style="3" customWidth="1"/>
    <col min="15372" max="15372" width="4.44140625" style="3" customWidth="1"/>
    <col min="15373" max="15373" width="3.109375" style="3" customWidth="1"/>
    <col min="15374" max="15374" width="6.44140625" style="3" bestFit="1" customWidth="1"/>
    <col min="15375" max="15375" width="7.6640625" style="3" bestFit="1" customWidth="1"/>
    <col min="15376" max="15376" width="3.44140625" style="3" customWidth="1"/>
    <col min="15377" max="15382" width="4.44140625" style="3" customWidth="1"/>
    <col min="15383" max="15383" width="4.44140625" style="3" bestFit="1" customWidth="1"/>
    <col min="15384" max="15385" width="3.109375" style="3" customWidth="1"/>
    <col min="15386" max="15386" width="5" style="3" customWidth="1"/>
    <col min="15387" max="15387" width="3.109375" style="3" customWidth="1"/>
    <col min="15388" max="15388" width="6.44140625" style="3" bestFit="1" customWidth="1"/>
    <col min="15389" max="15389" width="7.6640625" style="3" bestFit="1" customWidth="1"/>
    <col min="15390" max="15390" width="3.44140625" style="3" customWidth="1"/>
    <col min="15391" max="15391" width="7.6640625" style="3" customWidth="1"/>
    <col min="15392" max="15392" width="3.44140625" style="3" customWidth="1"/>
    <col min="15393" max="15616" width="9.109375" style="3"/>
    <col min="15617" max="15617" width="4" style="3" customWidth="1"/>
    <col min="15618" max="15618" width="17.109375" style="3" customWidth="1"/>
    <col min="15619" max="15625" width="4.44140625" style="3" customWidth="1"/>
    <col min="15626" max="15627" width="3.109375" style="3" customWidth="1"/>
    <col min="15628" max="15628" width="4.44140625" style="3" customWidth="1"/>
    <col min="15629" max="15629" width="3.109375" style="3" customWidth="1"/>
    <col min="15630" max="15630" width="6.44140625" style="3" bestFit="1" customWidth="1"/>
    <col min="15631" max="15631" width="7.6640625" style="3" bestFit="1" customWidth="1"/>
    <col min="15632" max="15632" width="3.44140625" style="3" customWidth="1"/>
    <col min="15633" max="15638" width="4.44140625" style="3" customWidth="1"/>
    <col min="15639" max="15639" width="4.44140625" style="3" bestFit="1" customWidth="1"/>
    <col min="15640" max="15641" width="3.109375" style="3" customWidth="1"/>
    <col min="15642" max="15642" width="5" style="3" customWidth="1"/>
    <col min="15643" max="15643" width="3.109375" style="3" customWidth="1"/>
    <col min="15644" max="15644" width="6.44140625" style="3" bestFit="1" customWidth="1"/>
    <col min="15645" max="15645" width="7.6640625" style="3" bestFit="1" customWidth="1"/>
    <col min="15646" max="15646" width="3.44140625" style="3" customWidth="1"/>
    <col min="15647" max="15647" width="7.6640625" style="3" customWidth="1"/>
    <col min="15648" max="15648" width="3.44140625" style="3" customWidth="1"/>
    <col min="15649" max="15872" width="9.109375" style="3"/>
    <col min="15873" max="15873" width="4" style="3" customWidth="1"/>
    <col min="15874" max="15874" width="17.109375" style="3" customWidth="1"/>
    <col min="15875" max="15881" width="4.44140625" style="3" customWidth="1"/>
    <col min="15882" max="15883" width="3.109375" style="3" customWidth="1"/>
    <col min="15884" max="15884" width="4.44140625" style="3" customWidth="1"/>
    <col min="15885" max="15885" width="3.109375" style="3" customWidth="1"/>
    <col min="15886" max="15886" width="6.44140625" style="3" bestFit="1" customWidth="1"/>
    <col min="15887" max="15887" width="7.6640625" style="3" bestFit="1" customWidth="1"/>
    <col min="15888" max="15888" width="3.44140625" style="3" customWidth="1"/>
    <col min="15889" max="15894" width="4.44140625" style="3" customWidth="1"/>
    <col min="15895" max="15895" width="4.44140625" style="3" bestFit="1" customWidth="1"/>
    <col min="15896" max="15897" width="3.109375" style="3" customWidth="1"/>
    <col min="15898" max="15898" width="5" style="3" customWidth="1"/>
    <col min="15899" max="15899" width="3.109375" style="3" customWidth="1"/>
    <col min="15900" max="15900" width="6.44140625" style="3" bestFit="1" customWidth="1"/>
    <col min="15901" max="15901" width="7.6640625" style="3" bestFit="1" customWidth="1"/>
    <col min="15902" max="15902" width="3.44140625" style="3" customWidth="1"/>
    <col min="15903" max="15903" width="7.6640625" style="3" customWidth="1"/>
    <col min="15904" max="15904" width="3.44140625" style="3" customWidth="1"/>
    <col min="15905" max="16128" width="9.109375" style="3"/>
    <col min="16129" max="16129" width="4" style="3" customWidth="1"/>
    <col min="16130" max="16130" width="17.109375" style="3" customWidth="1"/>
    <col min="16131" max="16137" width="4.44140625" style="3" customWidth="1"/>
    <col min="16138" max="16139" width="3.109375" style="3" customWidth="1"/>
    <col min="16140" max="16140" width="4.44140625" style="3" customWidth="1"/>
    <col min="16141" max="16141" width="3.109375" style="3" customWidth="1"/>
    <col min="16142" max="16142" width="6.44140625" style="3" bestFit="1" customWidth="1"/>
    <col min="16143" max="16143" width="7.6640625" style="3" bestFit="1" customWidth="1"/>
    <col min="16144" max="16144" width="3.44140625" style="3" customWidth="1"/>
    <col min="16145" max="16150" width="4.44140625" style="3" customWidth="1"/>
    <col min="16151" max="16151" width="4.44140625" style="3" bestFit="1" customWidth="1"/>
    <col min="16152" max="16153" width="3.109375" style="3" customWidth="1"/>
    <col min="16154" max="16154" width="5" style="3" customWidth="1"/>
    <col min="16155" max="16155" width="3.109375" style="3" customWidth="1"/>
    <col min="16156" max="16156" width="6.44140625" style="3" bestFit="1" customWidth="1"/>
    <col min="16157" max="16157" width="7.6640625" style="3" bestFit="1" customWidth="1"/>
    <col min="16158" max="16158" width="3.44140625" style="3" customWidth="1"/>
    <col min="16159" max="16159" width="7.6640625" style="3" customWidth="1"/>
    <col min="16160" max="16160" width="3.44140625" style="3" customWidth="1"/>
    <col min="16161" max="16384" width="9.109375" style="3"/>
  </cols>
  <sheetData>
    <row r="1" spans="1:33" ht="16.2" customHeight="1" x14ac:dyDescent="0.25">
      <c r="B1" s="1"/>
      <c r="C1" s="2"/>
      <c r="K1" s="4"/>
      <c r="L1" s="4"/>
      <c r="M1" s="4"/>
      <c r="N1" s="4"/>
      <c r="O1" s="4"/>
      <c r="Q1" s="5"/>
      <c r="Y1" s="4"/>
      <c r="Z1" s="4"/>
      <c r="AA1" s="4"/>
      <c r="AB1" s="4"/>
      <c r="AC1" s="4"/>
      <c r="AD1" s="4"/>
      <c r="AE1" s="5"/>
    </row>
    <row r="2" spans="1:33" ht="9.6" customHeight="1" x14ac:dyDescent="0.25">
      <c r="B2" s="1"/>
      <c r="C2" s="2"/>
      <c r="K2" s="4"/>
      <c r="L2" s="4"/>
      <c r="M2" s="4"/>
      <c r="N2" s="4"/>
      <c r="O2" s="4"/>
      <c r="Q2" s="5"/>
      <c r="Y2" s="4"/>
      <c r="Z2" s="4"/>
      <c r="AA2" s="4"/>
      <c r="AB2" s="4"/>
      <c r="AC2" s="4"/>
      <c r="AD2" s="4"/>
      <c r="AE2" s="5"/>
      <c r="AF2" s="6"/>
    </row>
    <row r="3" spans="1:33" ht="41.25" customHeight="1" x14ac:dyDescent="0.25">
      <c r="A3" s="37"/>
      <c r="B3" s="64" t="s">
        <v>0</v>
      </c>
      <c r="C3" s="36" t="s">
        <v>19</v>
      </c>
      <c r="D3" s="66" t="s">
        <v>1</v>
      </c>
      <c r="E3" s="66"/>
      <c r="F3" s="66"/>
      <c r="G3" s="66"/>
      <c r="H3" s="66"/>
      <c r="I3" s="66"/>
      <c r="J3" s="66"/>
      <c r="K3" s="61" t="s">
        <v>2</v>
      </c>
      <c r="L3" s="61"/>
      <c r="M3" s="61"/>
      <c r="N3" s="62" t="s">
        <v>3</v>
      </c>
      <c r="O3" s="37"/>
      <c r="P3" s="18"/>
      <c r="Q3" s="63" t="s">
        <v>4</v>
      </c>
      <c r="R3" s="66" t="s">
        <v>5</v>
      </c>
      <c r="S3" s="66"/>
      <c r="T3" s="66"/>
      <c r="U3" s="66"/>
      <c r="V3" s="66"/>
      <c r="W3" s="66"/>
      <c r="X3" s="66"/>
      <c r="Y3" s="61" t="s">
        <v>2</v>
      </c>
      <c r="Z3" s="61"/>
      <c r="AA3" s="61"/>
      <c r="AB3" s="62" t="s">
        <v>3</v>
      </c>
      <c r="AC3" s="37"/>
      <c r="AD3" s="37"/>
      <c r="AE3" s="63" t="s">
        <v>6</v>
      </c>
      <c r="AF3" s="64" t="s">
        <v>7</v>
      </c>
      <c r="AG3" s="37"/>
    </row>
    <row r="4" spans="1:33" ht="24.75" customHeight="1" x14ac:dyDescent="0.25">
      <c r="A4" s="37"/>
      <c r="B4" s="64"/>
      <c r="C4" s="24"/>
      <c r="D4" s="65" t="s">
        <v>9</v>
      </c>
      <c r="E4" s="65"/>
      <c r="F4" s="65"/>
      <c r="G4" s="65"/>
      <c r="H4" s="65"/>
      <c r="I4" s="65"/>
      <c r="J4" s="65"/>
      <c r="K4" s="61"/>
      <c r="L4" s="61"/>
      <c r="M4" s="61"/>
      <c r="N4" s="62"/>
      <c r="O4" s="18" t="s">
        <v>10</v>
      </c>
      <c r="P4" s="18" t="s">
        <v>11</v>
      </c>
      <c r="Q4" s="63"/>
      <c r="R4" s="65" t="s">
        <v>9</v>
      </c>
      <c r="S4" s="65"/>
      <c r="T4" s="65"/>
      <c r="U4" s="65"/>
      <c r="V4" s="65"/>
      <c r="W4" s="65"/>
      <c r="X4" s="65"/>
      <c r="Y4" s="61"/>
      <c r="Z4" s="61"/>
      <c r="AA4" s="61"/>
      <c r="AB4" s="62"/>
      <c r="AC4" s="18" t="s">
        <v>10</v>
      </c>
      <c r="AD4" s="18" t="s">
        <v>11</v>
      </c>
      <c r="AE4" s="63"/>
      <c r="AF4" s="64"/>
      <c r="AG4" s="37"/>
    </row>
    <row r="5" spans="1:33" ht="13.2" customHeight="1" x14ac:dyDescent="0.25">
      <c r="A5" s="37"/>
      <c r="B5" s="64"/>
      <c r="C5" s="24" t="s">
        <v>12</v>
      </c>
      <c r="D5" s="65" t="s">
        <v>13</v>
      </c>
      <c r="E5" s="65"/>
      <c r="F5" s="65"/>
      <c r="G5" s="65"/>
      <c r="H5" s="65"/>
      <c r="I5" s="65"/>
      <c r="J5" s="65"/>
      <c r="K5" s="38" t="s">
        <v>30</v>
      </c>
      <c r="L5" s="38" t="s">
        <v>35</v>
      </c>
      <c r="M5" s="38" t="s">
        <v>14</v>
      </c>
      <c r="N5" s="62"/>
      <c r="O5" s="18" t="s">
        <v>15</v>
      </c>
      <c r="P5" s="18" t="s">
        <v>16</v>
      </c>
      <c r="Q5" s="63"/>
      <c r="R5" s="65" t="s">
        <v>13</v>
      </c>
      <c r="S5" s="65"/>
      <c r="T5" s="65"/>
      <c r="U5" s="65"/>
      <c r="V5" s="65"/>
      <c r="W5" s="65"/>
      <c r="X5" s="65"/>
      <c r="Y5" s="38" t="s">
        <v>30</v>
      </c>
      <c r="Z5" s="38" t="s">
        <v>35</v>
      </c>
      <c r="AA5" s="38" t="s">
        <v>14</v>
      </c>
      <c r="AB5" s="62"/>
      <c r="AC5" s="18" t="s">
        <v>15</v>
      </c>
      <c r="AD5" s="18" t="s">
        <v>16</v>
      </c>
      <c r="AE5" s="63"/>
      <c r="AF5" s="64"/>
      <c r="AG5" s="37"/>
    </row>
    <row r="6" spans="1:33" ht="13.2" customHeight="1" x14ac:dyDescent="0.25">
      <c r="A6" s="37"/>
      <c r="B6" s="41"/>
      <c r="C6" s="24"/>
      <c r="D6" s="42"/>
      <c r="E6" s="42"/>
      <c r="F6" s="42"/>
      <c r="G6" s="42"/>
      <c r="H6" s="42"/>
      <c r="I6" s="42"/>
      <c r="J6" s="42"/>
      <c r="K6" s="38"/>
      <c r="L6" s="38"/>
      <c r="M6" s="38"/>
      <c r="N6" s="39"/>
      <c r="O6" s="18"/>
      <c r="P6" s="18"/>
      <c r="Q6" s="40"/>
      <c r="R6" s="42"/>
      <c r="S6" s="42"/>
      <c r="T6" s="42"/>
      <c r="U6" s="42"/>
      <c r="V6" s="42"/>
      <c r="W6" s="42"/>
      <c r="X6" s="42"/>
      <c r="Y6" s="38"/>
      <c r="Z6" s="38"/>
      <c r="AA6" s="38"/>
      <c r="AB6" s="39"/>
      <c r="AC6" s="18"/>
      <c r="AD6" s="18"/>
      <c r="AE6" s="40"/>
      <c r="AF6" s="41"/>
      <c r="AG6" s="37"/>
    </row>
    <row r="7" spans="1:33" ht="13.2" customHeight="1" x14ac:dyDescent="0.25">
      <c r="A7" s="49">
        <v>1</v>
      </c>
      <c r="B7" s="50"/>
      <c r="C7" s="51" t="s">
        <v>76</v>
      </c>
      <c r="D7" s="52"/>
      <c r="E7" s="52"/>
      <c r="F7" s="52"/>
      <c r="G7" s="52"/>
      <c r="H7" s="52"/>
      <c r="I7" s="52"/>
      <c r="J7" s="52"/>
      <c r="K7" s="50"/>
      <c r="L7" s="50"/>
      <c r="M7" s="50"/>
      <c r="N7" s="50"/>
      <c r="O7" s="53">
        <v>128.91999999999999</v>
      </c>
      <c r="P7" s="54">
        <f t="shared" ref="P7:P35" si="0">(COUNTA(D7:J7)*5)+SUM(K7:O7)</f>
        <v>128.91999999999999</v>
      </c>
      <c r="Q7" s="50">
        <f t="shared" ref="Q7:Q35" si="1">RANK(P7,$P$7:$P$17,1)</f>
        <v>3</v>
      </c>
      <c r="R7" s="52"/>
      <c r="S7" s="52"/>
      <c r="T7" s="52"/>
      <c r="U7" s="52"/>
      <c r="V7" s="52"/>
      <c r="W7" s="52"/>
      <c r="X7" s="52"/>
      <c r="Y7" s="50"/>
      <c r="Z7" s="50"/>
      <c r="AA7" s="50"/>
      <c r="AB7" s="50"/>
      <c r="AC7" s="53">
        <v>127.16</v>
      </c>
      <c r="AD7" s="54">
        <f t="shared" ref="AD7:AD35" si="2">(COUNTA(R7:X7)*5)+SUM(Y7:AC7)</f>
        <v>127.16</v>
      </c>
      <c r="AE7" s="50">
        <f t="shared" ref="AE7:AE35" si="3">RANK(AD7,$AD$7:$AD$17,1)</f>
        <v>2</v>
      </c>
      <c r="AF7" s="54">
        <f t="shared" ref="AF7:AF35" si="4">AD7+P7</f>
        <v>256.08</v>
      </c>
      <c r="AG7" s="49">
        <v>2</v>
      </c>
    </row>
    <row r="8" spans="1:33" x14ac:dyDescent="0.25">
      <c r="A8" s="49">
        <v>2</v>
      </c>
      <c r="B8" s="50"/>
      <c r="C8" s="51" t="s">
        <v>47</v>
      </c>
      <c r="D8" s="52"/>
      <c r="E8" s="52"/>
      <c r="F8" s="52"/>
      <c r="G8" s="52"/>
      <c r="H8" s="52"/>
      <c r="I8" s="52"/>
      <c r="J8" s="52"/>
      <c r="K8" s="50"/>
      <c r="L8" s="50"/>
      <c r="M8" s="50"/>
      <c r="N8" s="50"/>
      <c r="O8" s="53">
        <v>124.94</v>
      </c>
      <c r="P8" s="54">
        <f t="shared" si="0"/>
        <v>124.94</v>
      </c>
      <c r="Q8" s="50">
        <f t="shared" si="1"/>
        <v>2</v>
      </c>
      <c r="R8" s="52">
        <v>6</v>
      </c>
      <c r="S8" s="52">
        <v>8</v>
      </c>
      <c r="T8" s="52"/>
      <c r="U8" s="52"/>
      <c r="V8" s="52"/>
      <c r="W8" s="52"/>
      <c r="X8" s="52"/>
      <c r="Y8" s="50"/>
      <c r="Z8" s="50"/>
      <c r="AA8" s="50"/>
      <c r="AB8" s="50"/>
      <c r="AC8" s="53">
        <v>122.72</v>
      </c>
      <c r="AD8" s="54">
        <f t="shared" si="2"/>
        <v>132.72</v>
      </c>
      <c r="AE8" s="50">
        <f t="shared" si="3"/>
        <v>4</v>
      </c>
      <c r="AF8" s="54">
        <f t="shared" si="4"/>
        <v>257.65999999999997</v>
      </c>
      <c r="AG8" s="49">
        <v>4</v>
      </c>
    </row>
    <row r="9" spans="1:33" x14ac:dyDescent="0.25">
      <c r="A9" s="49">
        <v>3</v>
      </c>
      <c r="B9" s="55"/>
      <c r="C9" s="51" t="s">
        <v>67</v>
      </c>
      <c r="D9" s="52">
        <v>8</v>
      </c>
      <c r="E9" s="52"/>
      <c r="F9" s="52"/>
      <c r="G9" s="52"/>
      <c r="H9" s="52"/>
      <c r="I9" s="52"/>
      <c r="J9" s="52"/>
      <c r="K9" s="50"/>
      <c r="L9" s="50">
        <v>5</v>
      </c>
      <c r="M9" s="50"/>
      <c r="N9" s="50"/>
      <c r="O9" s="53">
        <v>134.6</v>
      </c>
      <c r="P9" s="54">
        <f t="shared" si="0"/>
        <v>144.6</v>
      </c>
      <c r="Q9" s="50">
        <f t="shared" si="1"/>
        <v>5</v>
      </c>
      <c r="R9" s="52"/>
      <c r="S9" s="52"/>
      <c r="T9" s="52"/>
      <c r="U9" s="52"/>
      <c r="V9" s="52"/>
      <c r="W9" s="52"/>
      <c r="X9" s="52"/>
      <c r="Y9" s="50"/>
      <c r="Z9" s="50"/>
      <c r="AA9" s="50"/>
      <c r="AB9" s="50"/>
      <c r="AC9" s="53">
        <v>132.62</v>
      </c>
      <c r="AD9" s="54">
        <f t="shared" si="2"/>
        <v>132.62</v>
      </c>
      <c r="AE9" s="50">
        <f t="shared" si="3"/>
        <v>3</v>
      </c>
      <c r="AF9" s="54">
        <f t="shared" si="4"/>
        <v>277.22000000000003</v>
      </c>
      <c r="AG9" s="49">
        <v>6</v>
      </c>
    </row>
    <row r="10" spans="1:33" x14ac:dyDescent="0.25">
      <c r="A10" s="37">
        <v>4</v>
      </c>
      <c r="B10" s="23"/>
      <c r="C10" s="33" t="s">
        <v>54</v>
      </c>
      <c r="D10" s="32">
        <v>6</v>
      </c>
      <c r="E10" s="32"/>
      <c r="F10" s="32"/>
      <c r="G10" s="32"/>
      <c r="H10" s="32"/>
      <c r="I10" s="32"/>
      <c r="J10" s="32"/>
      <c r="K10" s="18"/>
      <c r="L10" s="18"/>
      <c r="M10" s="18"/>
      <c r="N10" s="18"/>
      <c r="O10" s="19">
        <v>138.26</v>
      </c>
      <c r="P10" s="46">
        <f t="shared" si="0"/>
        <v>143.26</v>
      </c>
      <c r="Q10" s="18">
        <f t="shared" si="1"/>
        <v>4</v>
      </c>
      <c r="R10" s="32">
        <v>8</v>
      </c>
      <c r="S10" s="32"/>
      <c r="T10" s="32"/>
      <c r="U10" s="32"/>
      <c r="V10" s="32"/>
      <c r="W10" s="32"/>
      <c r="X10" s="32"/>
      <c r="Y10" s="18"/>
      <c r="Z10" s="18"/>
      <c r="AA10" s="18"/>
      <c r="AB10" s="18"/>
      <c r="AC10" s="19">
        <v>132.51</v>
      </c>
      <c r="AD10" s="20">
        <f t="shared" si="2"/>
        <v>137.51</v>
      </c>
      <c r="AE10" s="18">
        <f t="shared" si="3"/>
        <v>5</v>
      </c>
      <c r="AF10" s="20">
        <f t="shared" si="4"/>
        <v>280.77</v>
      </c>
      <c r="AG10" s="37">
        <v>1</v>
      </c>
    </row>
    <row r="11" spans="1:33" x14ac:dyDescent="0.25">
      <c r="A11" s="37">
        <v>5</v>
      </c>
      <c r="B11" s="23"/>
      <c r="C11" s="33" t="s">
        <v>49</v>
      </c>
      <c r="D11" s="32"/>
      <c r="E11" s="32"/>
      <c r="F11" s="32"/>
      <c r="G11" s="32"/>
      <c r="H11" s="32"/>
      <c r="I11" s="32"/>
      <c r="J11" s="32"/>
      <c r="K11" s="18"/>
      <c r="L11" s="18"/>
      <c r="M11" s="18"/>
      <c r="N11" s="18"/>
      <c r="O11" s="19">
        <v>150.12</v>
      </c>
      <c r="P11" s="46">
        <f t="shared" si="0"/>
        <v>150.12</v>
      </c>
      <c r="Q11" s="18">
        <f t="shared" si="1"/>
        <v>6</v>
      </c>
      <c r="R11" s="32">
        <v>8</v>
      </c>
      <c r="S11" s="32"/>
      <c r="T11" s="32"/>
      <c r="U11" s="32"/>
      <c r="V11" s="32"/>
      <c r="W11" s="32"/>
      <c r="X11" s="32"/>
      <c r="Y11" s="18"/>
      <c r="Z11" s="18"/>
      <c r="AA11" s="18"/>
      <c r="AB11" s="18"/>
      <c r="AC11" s="19">
        <v>142.66999999999999</v>
      </c>
      <c r="AD11" s="20">
        <f t="shared" si="2"/>
        <v>147.66999999999999</v>
      </c>
      <c r="AE11" s="18">
        <f t="shared" si="3"/>
        <v>6</v>
      </c>
      <c r="AF11" s="20">
        <f t="shared" si="4"/>
        <v>297.78999999999996</v>
      </c>
      <c r="AG11" s="37">
        <v>5</v>
      </c>
    </row>
    <row r="12" spans="1:33" x14ac:dyDescent="0.25">
      <c r="A12" s="37">
        <v>6</v>
      </c>
      <c r="B12" s="18"/>
      <c r="C12" s="33" t="s">
        <v>48</v>
      </c>
      <c r="D12" s="32">
        <v>10</v>
      </c>
      <c r="E12" s="32">
        <v>11</v>
      </c>
      <c r="F12" s="32"/>
      <c r="G12" s="32"/>
      <c r="H12" s="32"/>
      <c r="I12" s="32"/>
      <c r="J12" s="32"/>
      <c r="K12" s="18"/>
      <c r="L12" s="18"/>
      <c r="M12" s="18"/>
      <c r="N12" s="18"/>
      <c r="O12" s="19">
        <v>152.24</v>
      </c>
      <c r="P12" s="46">
        <f t="shared" si="0"/>
        <v>162.24</v>
      </c>
      <c r="Q12" s="18">
        <f t="shared" si="1"/>
        <v>7</v>
      </c>
      <c r="R12" s="32"/>
      <c r="S12" s="32"/>
      <c r="T12" s="32"/>
      <c r="U12" s="32"/>
      <c r="V12" s="32"/>
      <c r="W12" s="32"/>
      <c r="X12" s="32"/>
      <c r="Y12" s="18"/>
      <c r="Z12" s="18"/>
      <c r="AA12" s="18"/>
      <c r="AB12" s="18"/>
      <c r="AC12" s="19">
        <v>159.02000000000001</v>
      </c>
      <c r="AD12" s="20">
        <f t="shared" si="2"/>
        <v>159.02000000000001</v>
      </c>
      <c r="AE12" s="18">
        <f t="shared" si="3"/>
        <v>8</v>
      </c>
      <c r="AF12" s="20">
        <f t="shared" si="4"/>
        <v>321.26</v>
      </c>
      <c r="AG12" s="37">
        <v>7</v>
      </c>
    </row>
    <row r="13" spans="1:33" x14ac:dyDescent="0.25">
      <c r="A13" s="37">
        <v>7</v>
      </c>
      <c r="B13" s="23"/>
      <c r="C13" s="33" t="s">
        <v>53</v>
      </c>
      <c r="D13" s="32">
        <v>8</v>
      </c>
      <c r="E13" s="32"/>
      <c r="F13" s="32"/>
      <c r="G13" s="32"/>
      <c r="H13" s="32"/>
      <c r="I13" s="32"/>
      <c r="J13" s="32"/>
      <c r="K13" s="18"/>
      <c r="L13" s="18"/>
      <c r="M13" s="18"/>
      <c r="N13" s="18"/>
      <c r="O13" s="19">
        <v>180.47</v>
      </c>
      <c r="P13" s="46">
        <f t="shared" si="0"/>
        <v>185.47</v>
      </c>
      <c r="Q13" s="18">
        <f t="shared" si="1"/>
        <v>10</v>
      </c>
      <c r="R13" s="32"/>
      <c r="S13" s="32"/>
      <c r="T13" s="32"/>
      <c r="U13" s="32"/>
      <c r="V13" s="32"/>
      <c r="W13" s="32"/>
      <c r="X13" s="32"/>
      <c r="Y13" s="18"/>
      <c r="Z13" s="18"/>
      <c r="AA13" s="18"/>
      <c r="AB13" s="18"/>
      <c r="AC13" s="19">
        <v>148.96</v>
      </c>
      <c r="AD13" s="20">
        <f t="shared" si="2"/>
        <v>148.96</v>
      </c>
      <c r="AE13" s="18">
        <f t="shared" si="3"/>
        <v>7</v>
      </c>
      <c r="AF13" s="20">
        <f t="shared" si="4"/>
        <v>334.43</v>
      </c>
      <c r="AG13" s="37">
        <v>3</v>
      </c>
    </row>
    <row r="14" spans="1:33" x14ac:dyDescent="0.25">
      <c r="A14" s="37">
        <v>8</v>
      </c>
      <c r="B14" s="18"/>
      <c r="C14" s="33" t="s">
        <v>70</v>
      </c>
      <c r="D14" s="32">
        <v>1</v>
      </c>
      <c r="E14" s="32">
        <v>10</v>
      </c>
      <c r="F14" s="32"/>
      <c r="G14" s="32"/>
      <c r="H14" s="32"/>
      <c r="I14" s="32"/>
      <c r="J14" s="32"/>
      <c r="K14" s="18"/>
      <c r="L14" s="18">
        <v>5</v>
      </c>
      <c r="M14" s="18"/>
      <c r="N14" s="18"/>
      <c r="O14" s="19">
        <v>159.56</v>
      </c>
      <c r="P14" s="46">
        <f t="shared" si="0"/>
        <v>174.56</v>
      </c>
      <c r="Q14" s="18">
        <f t="shared" si="1"/>
        <v>9</v>
      </c>
      <c r="R14" s="32"/>
      <c r="S14" s="32"/>
      <c r="T14" s="32"/>
      <c r="U14" s="32"/>
      <c r="V14" s="32"/>
      <c r="W14" s="32"/>
      <c r="X14" s="32"/>
      <c r="Y14" s="18"/>
      <c r="Z14" s="18"/>
      <c r="AA14" s="18"/>
      <c r="AB14" s="18"/>
      <c r="AC14" s="19">
        <v>171.39</v>
      </c>
      <c r="AD14" s="20">
        <f t="shared" si="2"/>
        <v>171.39</v>
      </c>
      <c r="AE14" s="18">
        <f t="shared" si="3"/>
        <v>9</v>
      </c>
      <c r="AF14" s="20">
        <f t="shared" si="4"/>
        <v>345.95</v>
      </c>
      <c r="AG14" s="37">
        <v>8</v>
      </c>
    </row>
    <row r="15" spans="1:33" x14ac:dyDescent="0.25">
      <c r="A15" s="37">
        <v>9</v>
      </c>
      <c r="B15" s="18"/>
      <c r="C15" s="33" t="s">
        <v>55</v>
      </c>
      <c r="D15" s="32"/>
      <c r="E15" s="32"/>
      <c r="F15" s="32"/>
      <c r="G15" s="32"/>
      <c r="H15" s="32"/>
      <c r="I15" s="32"/>
      <c r="J15" s="32"/>
      <c r="K15" s="18"/>
      <c r="L15" s="18"/>
      <c r="M15" s="18"/>
      <c r="N15" s="18"/>
      <c r="O15" s="19">
        <v>162.81</v>
      </c>
      <c r="P15" s="46">
        <f t="shared" si="0"/>
        <v>162.81</v>
      </c>
      <c r="Q15" s="18">
        <f t="shared" si="1"/>
        <v>8</v>
      </c>
      <c r="R15" s="32">
        <v>3</v>
      </c>
      <c r="S15" s="32">
        <v>8</v>
      </c>
      <c r="T15" s="32"/>
      <c r="U15" s="32"/>
      <c r="V15" s="32"/>
      <c r="W15" s="32"/>
      <c r="X15" s="32"/>
      <c r="Y15" s="18">
        <v>20</v>
      </c>
      <c r="Z15" s="18"/>
      <c r="AA15" s="18"/>
      <c r="AB15" s="18"/>
      <c r="AC15" s="19">
        <v>165.06</v>
      </c>
      <c r="AD15" s="20">
        <f t="shared" si="2"/>
        <v>195.06</v>
      </c>
      <c r="AE15" s="18">
        <f t="shared" si="3"/>
        <v>11</v>
      </c>
      <c r="AF15" s="20">
        <f t="shared" si="4"/>
        <v>357.87</v>
      </c>
      <c r="AG15" s="37">
        <v>9</v>
      </c>
    </row>
    <row r="16" spans="1:33" x14ac:dyDescent="0.25">
      <c r="A16" s="37">
        <v>10</v>
      </c>
      <c r="B16" s="23"/>
      <c r="C16" s="35" t="s">
        <v>73</v>
      </c>
      <c r="D16" s="37">
        <v>8</v>
      </c>
      <c r="E16" s="37">
        <v>10</v>
      </c>
      <c r="F16" s="37"/>
      <c r="G16" s="37"/>
      <c r="H16" s="37"/>
      <c r="I16" s="37"/>
      <c r="J16" s="37"/>
      <c r="K16" s="37"/>
      <c r="L16" s="37">
        <v>5</v>
      </c>
      <c r="M16" s="37"/>
      <c r="N16" s="37"/>
      <c r="O16" s="37">
        <v>183.28</v>
      </c>
      <c r="P16" s="46">
        <f t="shared" si="0"/>
        <v>198.28</v>
      </c>
      <c r="Q16" s="18">
        <f t="shared" si="1"/>
        <v>11</v>
      </c>
      <c r="R16" s="32">
        <v>8</v>
      </c>
      <c r="S16" s="32"/>
      <c r="T16" s="32"/>
      <c r="U16" s="32"/>
      <c r="V16" s="32"/>
      <c r="W16" s="32"/>
      <c r="X16" s="32"/>
      <c r="Y16" s="18"/>
      <c r="Z16" s="18"/>
      <c r="AA16" s="18"/>
      <c r="AB16" s="18"/>
      <c r="AC16" s="19">
        <v>168.32</v>
      </c>
      <c r="AD16" s="20">
        <f t="shared" si="2"/>
        <v>173.32</v>
      </c>
      <c r="AE16" s="18">
        <f t="shared" si="3"/>
        <v>10</v>
      </c>
      <c r="AF16" s="20">
        <f t="shared" si="4"/>
        <v>371.6</v>
      </c>
      <c r="AG16" s="37">
        <v>10</v>
      </c>
    </row>
    <row r="17" spans="1:33" x14ac:dyDescent="0.25">
      <c r="A17" s="37">
        <v>11</v>
      </c>
      <c r="B17" s="18"/>
      <c r="C17" s="33"/>
      <c r="D17" s="32"/>
      <c r="E17" s="32"/>
      <c r="F17" s="32"/>
      <c r="G17" s="32"/>
      <c r="H17" s="32"/>
      <c r="I17" s="32"/>
      <c r="J17" s="32"/>
      <c r="K17" s="18"/>
      <c r="L17" s="18"/>
      <c r="M17" s="18"/>
      <c r="N17" s="18"/>
      <c r="O17" s="19"/>
      <c r="P17" s="46">
        <f t="shared" si="0"/>
        <v>0</v>
      </c>
      <c r="Q17" s="18">
        <f t="shared" si="1"/>
        <v>1</v>
      </c>
      <c r="R17" s="32"/>
      <c r="S17" s="32"/>
      <c r="T17" s="32"/>
      <c r="U17" s="32"/>
      <c r="V17" s="32"/>
      <c r="W17" s="32"/>
      <c r="X17" s="32"/>
      <c r="Y17" s="18"/>
      <c r="Z17" s="18"/>
      <c r="AA17" s="18"/>
      <c r="AB17" s="18"/>
      <c r="AC17" s="19"/>
      <c r="AD17" s="20">
        <f t="shared" si="2"/>
        <v>0</v>
      </c>
      <c r="AE17" s="18">
        <f t="shared" si="3"/>
        <v>1</v>
      </c>
      <c r="AF17" s="20">
        <f t="shared" si="4"/>
        <v>0</v>
      </c>
      <c r="AG17" s="37">
        <v>11</v>
      </c>
    </row>
    <row r="18" spans="1:33" x14ac:dyDescent="0.25">
      <c r="A18" s="37">
        <v>12</v>
      </c>
      <c r="B18" s="23"/>
      <c r="C18" s="33"/>
      <c r="D18" s="32"/>
      <c r="E18" s="32"/>
      <c r="F18" s="32"/>
      <c r="G18" s="32"/>
      <c r="H18" s="32"/>
      <c r="I18" s="32"/>
      <c r="J18" s="32"/>
      <c r="K18" s="18"/>
      <c r="L18" s="18"/>
      <c r="M18" s="18"/>
      <c r="N18" s="18"/>
      <c r="O18" s="19"/>
      <c r="P18" s="46">
        <f t="shared" si="0"/>
        <v>0</v>
      </c>
      <c r="Q18" s="18">
        <f t="shared" si="1"/>
        <v>1</v>
      </c>
      <c r="R18" s="32"/>
      <c r="S18" s="32"/>
      <c r="T18" s="32"/>
      <c r="U18" s="32"/>
      <c r="V18" s="32"/>
      <c r="W18" s="32"/>
      <c r="X18" s="32"/>
      <c r="Y18" s="18"/>
      <c r="Z18" s="18"/>
      <c r="AA18" s="18"/>
      <c r="AB18" s="18"/>
      <c r="AC18" s="19"/>
      <c r="AD18" s="20">
        <f t="shared" si="2"/>
        <v>0</v>
      </c>
      <c r="AE18" s="18">
        <f t="shared" si="3"/>
        <v>1</v>
      </c>
      <c r="AF18" s="20">
        <f t="shared" si="4"/>
        <v>0</v>
      </c>
      <c r="AG18" s="37">
        <v>12</v>
      </c>
    </row>
    <row r="19" spans="1:33" x14ac:dyDescent="0.25">
      <c r="A19" s="37">
        <v>13</v>
      </c>
      <c r="B19" s="23"/>
      <c r="C19" s="33"/>
      <c r="D19" s="32"/>
      <c r="E19" s="32"/>
      <c r="F19" s="32"/>
      <c r="G19" s="32"/>
      <c r="H19" s="32"/>
      <c r="I19" s="32"/>
      <c r="J19" s="32"/>
      <c r="K19" s="18"/>
      <c r="L19" s="18"/>
      <c r="M19" s="18"/>
      <c r="N19" s="18"/>
      <c r="O19" s="19"/>
      <c r="P19" s="46">
        <f t="shared" si="0"/>
        <v>0</v>
      </c>
      <c r="Q19" s="18">
        <f t="shared" si="1"/>
        <v>1</v>
      </c>
      <c r="R19" s="32"/>
      <c r="S19" s="32"/>
      <c r="T19" s="32"/>
      <c r="U19" s="32"/>
      <c r="V19" s="32"/>
      <c r="W19" s="32"/>
      <c r="X19" s="32"/>
      <c r="Y19" s="18"/>
      <c r="Z19" s="18"/>
      <c r="AA19" s="18"/>
      <c r="AB19" s="18"/>
      <c r="AC19" s="19"/>
      <c r="AD19" s="20">
        <f t="shared" si="2"/>
        <v>0</v>
      </c>
      <c r="AE19" s="18">
        <f t="shared" si="3"/>
        <v>1</v>
      </c>
      <c r="AF19" s="20">
        <f t="shared" si="4"/>
        <v>0</v>
      </c>
      <c r="AG19" s="37">
        <v>13</v>
      </c>
    </row>
    <row r="20" spans="1:33" x14ac:dyDescent="0.25">
      <c r="A20" s="37">
        <v>14</v>
      </c>
      <c r="B20" s="18"/>
      <c r="C20" s="33"/>
      <c r="D20" s="32"/>
      <c r="E20" s="32"/>
      <c r="F20" s="32"/>
      <c r="G20" s="32"/>
      <c r="H20" s="32"/>
      <c r="I20" s="32"/>
      <c r="J20" s="32"/>
      <c r="K20" s="18"/>
      <c r="L20" s="18"/>
      <c r="M20" s="18"/>
      <c r="N20" s="18"/>
      <c r="O20" s="19"/>
      <c r="P20" s="46">
        <f t="shared" si="0"/>
        <v>0</v>
      </c>
      <c r="Q20" s="18">
        <f t="shared" si="1"/>
        <v>1</v>
      </c>
      <c r="R20" s="32"/>
      <c r="S20" s="32"/>
      <c r="T20" s="32"/>
      <c r="U20" s="32"/>
      <c r="V20" s="32"/>
      <c r="W20" s="32"/>
      <c r="X20" s="32"/>
      <c r="Y20" s="18"/>
      <c r="Z20" s="18"/>
      <c r="AA20" s="18"/>
      <c r="AB20" s="18"/>
      <c r="AC20" s="19"/>
      <c r="AD20" s="20">
        <f t="shared" si="2"/>
        <v>0</v>
      </c>
      <c r="AE20" s="18">
        <f t="shared" si="3"/>
        <v>1</v>
      </c>
      <c r="AF20" s="20">
        <f t="shared" si="4"/>
        <v>0</v>
      </c>
      <c r="AG20" s="37">
        <v>14</v>
      </c>
    </row>
    <row r="21" spans="1:33" x14ac:dyDescent="0.25">
      <c r="A21" s="37">
        <v>15</v>
      </c>
      <c r="B21" s="18"/>
      <c r="C21" s="33"/>
      <c r="D21" s="32"/>
      <c r="E21" s="32"/>
      <c r="F21" s="32"/>
      <c r="G21" s="32"/>
      <c r="H21" s="32"/>
      <c r="I21" s="32"/>
      <c r="J21" s="32"/>
      <c r="K21" s="18"/>
      <c r="L21" s="18"/>
      <c r="M21" s="18"/>
      <c r="N21" s="18"/>
      <c r="O21" s="19"/>
      <c r="P21" s="46">
        <f t="shared" si="0"/>
        <v>0</v>
      </c>
      <c r="Q21" s="18">
        <f t="shared" si="1"/>
        <v>1</v>
      </c>
      <c r="R21" s="32"/>
      <c r="S21" s="32"/>
      <c r="T21" s="32"/>
      <c r="U21" s="32"/>
      <c r="V21" s="32"/>
      <c r="W21" s="32"/>
      <c r="X21" s="32"/>
      <c r="Y21" s="18"/>
      <c r="Z21" s="18"/>
      <c r="AA21" s="18"/>
      <c r="AB21" s="18"/>
      <c r="AC21" s="19"/>
      <c r="AD21" s="20">
        <f t="shared" si="2"/>
        <v>0</v>
      </c>
      <c r="AE21" s="18">
        <f t="shared" si="3"/>
        <v>1</v>
      </c>
      <c r="AF21" s="20">
        <f t="shared" si="4"/>
        <v>0</v>
      </c>
      <c r="AG21" s="37">
        <v>15</v>
      </c>
    </row>
    <row r="22" spans="1:33" x14ac:dyDescent="0.25">
      <c r="A22" s="37">
        <v>16</v>
      </c>
      <c r="B22" s="15"/>
      <c r="C22" s="33"/>
      <c r="D22" s="32"/>
      <c r="E22" s="32"/>
      <c r="F22" s="32"/>
      <c r="G22" s="32"/>
      <c r="H22" s="32"/>
      <c r="I22" s="32"/>
      <c r="J22" s="32"/>
      <c r="K22" s="18"/>
      <c r="L22" s="18"/>
      <c r="M22" s="18"/>
      <c r="N22" s="18"/>
      <c r="O22" s="19"/>
      <c r="P22" s="46">
        <f t="shared" si="0"/>
        <v>0</v>
      </c>
      <c r="Q22" s="18">
        <f t="shared" si="1"/>
        <v>1</v>
      </c>
      <c r="R22" s="32"/>
      <c r="S22" s="32"/>
      <c r="T22" s="32"/>
      <c r="U22" s="32"/>
      <c r="V22" s="32"/>
      <c r="W22" s="32"/>
      <c r="X22" s="32"/>
      <c r="Y22" s="18"/>
      <c r="Z22" s="18"/>
      <c r="AA22" s="18"/>
      <c r="AB22" s="18"/>
      <c r="AC22" s="19"/>
      <c r="AD22" s="20">
        <f t="shared" si="2"/>
        <v>0</v>
      </c>
      <c r="AE22" s="18">
        <f t="shared" si="3"/>
        <v>1</v>
      </c>
      <c r="AF22" s="20">
        <f t="shared" si="4"/>
        <v>0</v>
      </c>
      <c r="AG22" s="37">
        <v>16</v>
      </c>
    </row>
    <row r="23" spans="1:33" x14ac:dyDescent="0.25">
      <c r="A23" s="37">
        <v>17</v>
      </c>
      <c r="B23" s="23"/>
      <c r="C23" s="33"/>
      <c r="D23" s="32"/>
      <c r="E23" s="32"/>
      <c r="F23" s="32"/>
      <c r="G23" s="32"/>
      <c r="H23" s="32"/>
      <c r="I23" s="32"/>
      <c r="J23" s="32"/>
      <c r="K23" s="18"/>
      <c r="L23" s="18"/>
      <c r="M23" s="18"/>
      <c r="N23" s="18"/>
      <c r="O23" s="19"/>
      <c r="P23" s="46">
        <f t="shared" si="0"/>
        <v>0</v>
      </c>
      <c r="Q23" s="18">
        <f t="shared" si="1"/>
        <v>1</v>
      </c>
      <c r="R23" s="32"/>
      <c r="S23" s="32"/>
      <c r="T23" s="32"/>
      <c r="U23" s="32"/>
      <c r="V23" s="32"/>
      <c r="W23" s="32"/>
      <c r="X23" s="32"/>
      <c r="Y23" s="18"/>
      <c r="Z23" s="18"/>
      <c r="AA23" s="18"/>
      <c r="AB23" s="18"/>
      <c r="AC23" s="19"/>
      <c r="AD23" s="20">
        <f t="shared" si="2"/>
        <v>0</v>
      </c>
      <c r="AE23" s="18">
        <f t="shared" si="3"/>
        <v>1</v>
      </c>
      <c r="AF23" s="20">
        <f t="shared" si="4"/>
        <v>0</v>
      </c>
      <c r="AG23" s="37">
        <v>17</v>
      </c>
    </row>
    <row r="24" spans="1:33" x14ac:dyDescent="0.25">
      <c r="A24" s="37">
        <v>18</v>
      </c>
      <c r="B24" s="23"/>
      <c r="C24" s="33"/>
      <c r="D24" s="32"/>
      <c r="E24" s="32"/>
      <c r="F24" s="32"/>
      <c r="G24" s="32"/>
      <c r="H24" s="32"/>
      <c r="I24" s="32"/>
      <c r="J24" s="32"/>
      <c r="K24" s="18"/>
      <c r="L24" s="18"/>
      <c r="M24" s="18"/>
      <c r="N24" s="18"/>
      <c r="O24" s="19"/>
      <c r="P24" s="46">
        <f t="shared" si="0"/>
        <v>0</v>
      </c>
      <c r="Q24" s="18">
        <f t="shared" si="1"/>
        <v>1</v>
      </c>
      <c r="R24" s="32"/>
      <c r="S24" s="32"/>
      <c r="T24" s="32"/>
      <c r="U24" s="32"/>
      <c r="V24" s="32"/>
      <c r="W24" s="32"/>
      <c r="X24" s="32"/>
      <c r="Y24" s="18"/>
      <c r="Z24" s="18"/>
      <c r="AA24" s="18"/>
      <c r="AB24" s="18"/>
      <c r="AC24" s="19"/>
      <c r="AD24" s="20">
        <f t="shared" si="2"/>
        <v>0</v>
      </c>
      <c r="AE24" s="18">
        <f t="shared" si="3"/>
        <v>1</v>
      </c>
      <c r="AF24" s="20">
        <f t="shared" si="4"/>
        <v>0</v>
      </c>
      <c r="AG24" s="37">
        <v>18</v>
      </c>
    </row>
    <row r="25" spans="1:33" x14ac:dyDescent="0.25">
      <c r="A25" s="37">
        <v>19</v>
      </c>
      <c r="B25" s="23"/>
      <c r="C25" s="33"/>
      <c r="D25" s="32"/>
      <c r="E25" s="32"/>
      <c r="F25" s="32"/>
      <c r="G25" s="32"/>
      <c r="H25" s="32"/>
      <c r="I25" s="32"/>
      <c r="J25" s="32"/>
      <c r="K25" s="18"/>
      <c r="L25" s="18"/>
      <c r="M25" s="18"/>
      <c r="N25" s="18"/>
      <c r="O25" s="19"/>
      <c r="P25" s="46">
        <f t="shared" si="0"/>
        <v>0</v>
      </c>
      <c r="Q25" s="18">
        <f t="shared" si="1"/>
        <v>1</v>
      </c>
      <c r="R25" s="32"/>
      <c r="S25" s="32"/>
      <c r="T25" s="32"/>
      <c r="U25" s="32"/>
      <c r="V25" s="32"/>
      <c r="W25" s="32"/>
      <c r="X25" s="32"/>
      <c r="Y25" s="18"/>
      <c r="Z25" s="18"/>
      <c r="AA25" s="18"/>
      <c r="AB25" s="18"/>
      <c r="AC25" s="19"/>
      <c r="AD25" s="20">
        <f t="shared" si="2"/>
        <v>0</v>
      </c>
      <c r="AE25" s="18">
        <f t="shared" si="3"/>
        <v>1</v>
      </c>
      <c r="AF25" s="20">
        <f t="shared" si="4"/>
        <v>0</v>
      </c>
      <c r="AG25" s="37">
        <v>19</v>
      </c>
    </row>
    <row r="26" spans="1:33" x14ac:dyDescent="0.25">
      <c r="A26" s="3">
        <v>20</v>
      </c>
      <c r="B26" s="23"/>
      <c r="C26" s="33"/>
      <c r="D26" s="32"/>
      <c r="E26" s="32"/>
      <c r="F26" s="32"/>
      <c r="G26" s="32"/>
      <c r="H26" s="32"/>
      <c r="I26" s="32"/>
      <c r="J26" s="32"/>
      <c r="K26" s="18"/>
      <c r="L26" s="18"/>
      <c r="M26" s="18"/>
      <c r="N26" s="18"/>
      <c r="O26" s="19"/>
      <c r="P26" s="46">
        <f t="shared" si="0"/>
        <v>0</v>
      </c>
      <c r="Q26" s="18">
        <f t="shared" si="1"/>
        <v>1</v>
      </c>
      <c r="R26" s="32"/>
      <c r="S26" s="32"/>
      <c r="T26" s="32"/>
      <c r="U26" s="32"/>
      <c r="V26" s="32"/>
      <c r="W26" s="32"/>
      <c r="X26" s="32"/>
      <c r="Y26" s="18"/>
      <c r="Z26" s="18"/>
      <c r="AA26" s="18"/>
      <c r="AB26" s="18"/>
      <c r="AC26" s="19"/>
      <c r="AD26" s="20">
        <f t="shared" si="2"/>
        <v>0</v>
      </c>
      <c r="AE26" s="18">
        <f t="shared" si="3"/>
        <v>1</v>
      </c>
      <c r="AF26" s="20">
        <f t="shared" si="4"/>
        <v>0</v>
      </c>
      <c r="AG26" s="37">
        <v>20</v>
      </c>
    </row>
    <row r="27" spans="1:33" x14ac:dyDescent="0.25">
      <c r="A27" s="3">
        <v>21</v>
      </c>
      <c r="B27" s="23"/>
      <c r="C27" s="33"/>
      <c r="D27" s="32"/>
      <c r="E27" s="32"/>
      <c r="F27" s="32"/>
      <c r="G27" s="32"/>
      <c r="H27" s="32"/>
      <c r="I27" s="32"/>
      <c r="J27" s="32"/>
      <c r="K27" s="18"/>
      <c r="L27" s="18"/>
      <c r="M27" s="18"/>
      <c r="N27" s="18"/>
      <c r="O27" s="19"/>
      <c r="P27" s="46">
        <f t="shared" si="0"/>
        <v>0</v>
      </c>
      <c r="Q27" s="18">
        <f t="shared" si="1"/>
        <v>1</v>
      </c>
      <c r="R27" s="32"/>
      <c r="S27" s="32"/>
      <c r="T27" s="32"/>
      <c r="U27" s="32"/>
      <c r="V27" s="32"/>
      <c r="W27" s="32"/>
      <c r="X27" s="32"/>
      <c r="Y27" s="18"/>
      <c r="Z27" s="18"/>
      <c r="AA27" s="18"/>
      <c r="AB27" s="18"/>
      <c r="AC27" s="19"/>
      <c r="AD27" s="20">
        <f t="shared" si="2"/>
        <v>0</v>
      </c>
      <c r="AE27" s="18">
        <f t="shared" si="3"/>
        <v>1</v>
      </c>
      <c r="AF27" s="20">
        <f t="shared" si="4"/>
        <v>0</v>
      </c>
      <c r="AG27" s="37">
        <v>21</v>
      </c>
    </row>
    <row r="28" spans="1:33" x14ac:dyDescent="0.25">
      <c r="A28" s="3">
        <v>22</v>
      </c>
      <c r="B28" s="23"/>
      <c r="C28" s="33"/>
      <c r="D28" s="32"/>
      <c r="E28" s="32"/>
      <c r="F28" s="32"/>
      <c r="G28" s="32"/>
      <c r="H28" s="32"/>
      <c r="I28" s="32"/>
      <c r="J28" s="32"/>
      <c r="K28" s="18"/>
      <c r="L28" s="18"/>
      <c r="M28" s="18"/>
      <c r="N28" s="18"/>
      <c r="O28" s="19"/>
      <c r="P28" s="46">
        <f t="shared" si="0"/>
        <v>0</v>
      </c>
      <c r="Q28" s="18">
        <f t="shared" si="1"/>
        <v>1</v>
      </c>
      <c r="R28" s="32"/>
      <c r="S28" s="32"/>
      <c r="T28" s="32"/>
      <c r="U28" s="32"/>
      <c r="V28" s="32"/>
      <c r="W28" s="32"/>
      <c r="X28" s="32"/>
      <c r="Y28" s="18"/>
      <c r="Z28" s="18"/>
      <c r="AA28" s="18"/>
      <c r="AB28" s="18"/>
      <c r="AC28" s="19"/>
      <c r="AD28" s="20">
        <f t="shared" si="2"/>
        <v>0</v>
      </c>
      <c r="AE28" s="18">
        <f t="shared" si="3"/>
        <v>1</v>
      </c>
      <c r="AF28" s="20">
        <f t="shared" si="4"/>
        <v>0</v>
      </c>
      <c r="AG28" s="37">
        <v>22</v>
      </c>
    </row>
    <row r="29" spans="1:33" x14ac:dyDescent="0.25">
      <c r="A29" s="3">
        <v>23</v>
      </c>
      <c r="B29" s="23"/>
      <c r="C29" s="33"/>
      <c r="D29" s="32"/>
      <c r="E29" s="32"/>
      <c r="F29" s="32"/>
      <c r="G29" s="32"/>
      <c r="H29" s="32"/>
      <c r="I29" s="32"/>
      <c r="J29" s="32"/>
      <c r="K29" s="18"/>
      <c r="L29" s="18"/>
      <c r="M29" s="18"/>
      <c r="N29" s="18"/>
      <c r="O29" s="19"/>
      <c r="P29" s="46">
        <f t="shared" si="0"/>
        <v>0</v>
      </c>
      <c r="Q29" s="18">
        <f t="shared" si="1"/>
        <v>1</v>
      </c>
      <c r="R29" s="32"/>
      <c r="S29" s="32"/>
      <c r="T29" s="32"/>
      <c r="U29" s="32"/>
      <c r="V29" s="32"/>
      <c r="W29" s="32"/>
      <c r="X29" s="32"/>
      <c r="Y29" s="18"/>
      <c r="Z29" s="18"/>
      <c r="AA29" s="18"/>
      <c r="AB29" s="18"/>
      <c r="AC29" s="19"/>
      <c r="AD29" s="20">
        <f t="shared" si="2"/>
        <v>0</v>
      </c>
      <c r="AE29" s="18">
        <f t="shared" si="3"/>
        <v>1</v>
      </c>
      <c r="AF29" s="20">
        <f t="shared" si="4"/>
        <v>0</v>
      </c>
      <c r="AG29" s="37">
        <v>23</v>
      </c>
    </row>
    <row r="30" spans="1:33" x14ac:dyDescent="0.25">
      <c r="A30" s="3">
        <v>24</v>
      </c>
      <c r="B30" s="23"/>
      <c r="C30" s="33"/>
      <c r="D30" s="32"/>
      <c r="E30" s="32"/>
      <c r="F30" s="32"/>
      <c r="G30" s="32"/>
      <c r="H30" s="32"/>
      <c r="I30" s="32"/>
      <c r="J30" s="32"/>
      <c r="K30" s="18"/>
      <c r="L30" s="18"/>
      <c r="M30" s="18"/>
      <c r="N30" s="18"/>
      <c r="O30" s="19"/>
      <c r="P30" s="46">
        <f t="shared" si="0"/>
        <v>0</v>
      </c>
      <c r="Q30" s="18">
        <f t="shared" si="1"/>
        <v>1</v>
      </c>
      <c r="R30" s="32"/>
      <c r="S30" s="32"/>
      <c r="T30" s="32"/>
      <c r="U30" s="32"/>
      <c r="V30" s="32"/>
      <c r="W30" s="32"/>
      <c r="X30" s="32"/>
      <c r="Y30" s="18"/>
      <c r="Z30" s="18"/>
      <c r="AA30" s="18"/>
      <c r="AB30" s="18"/>
      <c r="AC30" s="19"/>
      <c r="AD30" s="20">
        <f t="shared" si="2"/>
        <v>0</v>
      </c>
      <c r="AE30" s="18">
        <f t="shared" si="3"/>
        <v>1</v>
      </c>
      <c r="AF30" s="20">
        <f t="shared" si="4"/>
        <v>0</v>
      </c>
      <c r="AG30" s="37">
        <v>24</v>
      </c>
    </row>
    <row r="31" spans="1:33" x14ac:dyDescent="0.25">
      <c r="A31" s="3">
        <v>25</v>
      </c>
      <c r="B31" s="23"/>
      <c r="C31" s="33"/>
      <c r="D31" s="32"/>
      <c r="E31" s="32"/>
      <c r="F31" s="32"/>
      <c r="G31" s="32"/>
      <c r="H31" s="32"/>
      <c r="I31" s="32"/>
      <c r="J31" s="32"/>
      <c r="K31" s="18"/>
      <c r="L31" s="18"/>
      <c r="M31" s="18"/>
      <c r="N31" s="18"/>
      <c r="O31" s="19"/>
      <c r="P31" s="46">
        <f t="shared" si="0"/>
        <v>0</v>
      </c>
      <c r="Q31" s="18">
        <f t="shared" si="1"/>
        <v>1</v>
      </c>
      <c r="R31" s="32"/>
      <c r="S31" s="32"/>
      <c r="T31" s="32"/>
      <c r="U31" s="32"/>
      <c r="V31" s="32"/>
      <c r="W31" s="32"/>
      <c r="X31" s="32"/>
      <c r="Y31" s="18"/>
      <c r="Z31" s="18"/>
      <c r="AA31" s="18"/>
      <c r="AB31" s="18"/>
      <c r="AC31" s="19"/>
      <c r="AD31" s="20">
        <f t="shared" si="2"/>
        <v>0</v>
      </c>
      <c r="AE31" s="18">
        <f t="shared" si="3"/>
        <v>1</v>
      </c>
      <c r="AF31" s="20">
        <f t="shared" si="4"/>
        <v>0</v>
      </c>
      <c r="AG31" s="37">
        <v>25</v>
      </c>
    </row>
    <row r="32" spans="1:33" x14ac:dyDescent="0.25">
      <c r="A32" s="3">
        <v>26</v>
      </c>
      <c r="B32" s="23"/>
      <c r="C32" s="33"/>
      <c r="D32" s="32"/>
      <c r="E32" s="32"/>
      <c r="F32" s="32"/>
      <c r="G32" s="32"/>
      <c r="H32" s="32"/>
      <c r="I32" s="32"/>
      <c r="J32" s="32"/>
      <c r="K32" s="18"/>
      <c r="L32" s="18"/>
      <c r="M32" s="18"/>
      <c r="N32" s="18"/>
      <c r="O32" s="19"/>
      <c r="P32" s="46">
        <f t="shared" si="0"/>
        <v>0</v>
      </c>
      <c r="Q32" s="18">
        <f t="shared" si="1"/>
        <v>1</v>
      </c>
      <c r="R32" s="32"/>
      <c r="S32" s="32"/>
      <c r="T32" s="32"/>
      <c r="U32" s="32"/>
      <c r="V32" s="32"/>
      <c r="W32" s="32"/>
      <c r="X32" s="32"/>
      <c r="Y32" s="18"/>
      <c r="Z32" s="18"/>
      <c r="AA32" s="18"/>
      <c r="AB32" s="18"/>
      <c r="AC32" s="19"/>
      <c r="AD32" s="20">
        <f t="shared" si="2"/>
        <v>0</v>
      </c>
      <c r="AE32" s="18">
        <f t="shared" si="3"/>
        <v>1</v>
      </c>
      <c r="AF32" s="20">
        <f t="shared" si="4"/>
        <v>0</v>
      </c>
      <c r="AG32" s="37">
        <v>26</v>
      </c>
    </row>
    <row r="33" spans="1:33" x14ac:dyDescent="0.25">
      <c r="A33" s="3">
        <v>27</v>
      </c>
      <c r="B33" s="23"/>
      <c r="C33" s="33"/>
      <c r="D33" s="32"/>
      <c r="E33" s="32"/>
      <c r="F33" s="32"/>
      <c r="G33" s="32"/>
      <c r="H33" s="32"/>
      <c r="I33" s="32"/>
      <c r="J33" s="32"/>
      <c r="K33" s="18"/>
      <c r="L33" s="18"/>
      <c r="M33" s="18"/>
      <c r="N33" s="18"/>
      <c r="O33" s="19"/>
      <c r="P33" s="46">
        <f t="shared" si="0"/>
        <v>0</v>
      </c>
      <c r="Q33" s="18">
        <f t="shared" si="1"/>
        <v>1</v>
      </c>
      <c r="R33" s="32"/>
      <c r="S33" s="32"/>
      <c r="T33" s="32"/>
      <c r="U33" s="32"/>
      <c r="V33" s="32"/>
      <c r="W33" s="32"/>
      <c r="X33" s="32"/>
      <c r="Y33" s="18"/>
      <c r="Z33" s="18"/>
      <c r="AA33" s="18"/>
      <c r="AB33" s="18"/>
      <c r="AC33" s="19"/>
      <c r="AD33" s="20">
        <f t="shared" si="2"/>
        <v>0</v>
      </c>
      <c r="AE33" s="18">
        <f t="shared" si="3"/>
        <v>1</v>
      </c>
      <c r="AF33" s="20">
        <f t="shared" si="4"/>
        <v>0</v>
      </c>
      <c r="AG33" s="37">
        <v>27</v>
      </c>
    </row>
    <row r="34" spans="1:33" x14ac:dyDescent="0.25">
      <c r="A34" s="3">
        <v>28</v>
      </c>
      <c r="B34" s="23"/>
      <c r="C34" s="33"/>
      <c r="D34" s="32"/>
      <c r="E34" s="32"/>
      <c r="F34" s="32"/>
      <c r="G34" s="32"/>
      <c r="H34" s="32"/>
      <c r="I34" s="32"/>
      <c r="J34" s="32"/>
      <c r="K34" s="18"/>
      <c r="L34" s="18"/>
      <c r="M34" s="18"/>
      <c r="N34" s="18"/>
      <c r="O34" s="19"/>
      <c r="P34" s="46">
        <f t="shared" si="0"/>
        <v>0</v>
      </c>
      <c r="Q34" s="18">
        <f t="shared" si="1"/>
        <v>1</v>
      </c>
      <c r="R34" s="32"/>
      <c r="S34" s="32"/>
      <c r="T34" s="32"/>
      <c r="U34" s="32"/>
      <c r="V34" s="32"/>
      <c r="W34" s="32"/>
      <c r="X34" s="32"/>
      <c r="Y34" s="18"/>
      <c r="Z34" s="18"/>
      <c r="AA34" s="18"/>
      <c r="AB34" s="18"/>
      <c r="AC34" s="19"/>
      <c r="AD34" s="20">
        <f t="shared" si="2"/>
        <v>0</v>
      </c>
      <c r="AE34" s="18">
        <f t="shared" si="3"/>
        <v>1</v>
      </c>
      <c r="AF34" s="20">
        <f t="shared" si="4"/>
        <v>0</v>
      </c>
      <c r="AG34" s="37">
        <v>28</v>
      </c>
    </row>
    <row r="35" spans="1:33" x14ac:dyDescent="0.25">
      <c r="A35" s="3">
        <v>29</v>
      </c>
      <c r="B35" s="23"/>
      <c r="C35" s="33"/>
      <c r="D35" s="32"/>
      <c r="E35" s="32"/>
      <c r="F35" s="32"/>
      <c r="G35" s="32"/>
      <c r="H35" s="32"/>
      <c r="I35" s="32"/>
      <c r="J35" s="32"/>
      <c r="K35" s="18"/>
      <c r="L35" s="18"/>
      <c r="M35" s="18"/>
      <c r="N35" s="18"/>
      <c r="O35" s="19"/>
      <c r="P35" s="46">
        <f t="shared" si="0"/>
        <v>0</v>
      </c>
      <c r="Q35" s="18">
        <f t="shared" si="1"/>
        <v>1</v>
      </c>
      <c r="R35" s="32"/>
      <c r="S35" s="32"/>
      <c r="T35" s="32"/>
      <c r="U35" s="32"/>
      <c r="V35" s="32"/>
      <c r="W35" s="32"/>
      <c r="X35" s="32"/>
      <c r="Y35" s="18"/>
      <c r="Z35" s="18"/>
      <c r="AA35" s="18"/>
      <c r="AB35" s="18"/>
      <c r="AC35" s="19"/>
      <c r="AD35" s="20">
        <f t="shared" si="2"/>
        <v>0</v>
      </c>
      <c r="AE35" s="18">
        <f t="shared" si="3"/>
        <v>1</v>
      </c>
      <c r="AF35" s="20">
        <f t="shared" si="4"/>
        <v>0</v>
      </c>
      <c r="AG35" s="37">
        <v>29</v>
      </c>
    </row>
  </sheetData>
  <autoFilter ref="B6:AF6" xr:uid="{7F359CD5-22A0-40F9-AD27-CA29C81A9AF0}">
    <sortState xmlns:xlrd2="http://schemas.microsoft.com/office/spreadsheetml/2017/richdata2" ref="B7:AF25">
      <sortCondition ref="AF6"/>
    </sortState>
  </autoFilter>
  <sortState xmlns:xlrd2="http://schemas.microsoft.com/office/spreadsheetml/2017/richdata2" ref="C7:AF16">
    <sortCondition ref="AF16"/>
  </sortState>
  <mergeCells count="14">
    <mergeCell ref="B3:B5"/>
    <mergeCell ref="D3:J3"/>
    <mergeCell ref="K3:M4"/>
    <mergeCell ref="N3:N5"/>
    <mergeCell ref="Q3:Q5"/>
    <mergeCell ref="Y3:AA4"/>
    <mergeCell ref="AB3:AB5"/>
    <mergeCell ref="AE3:AE5"/>
    <mergeCell ref="AF3:AF5"/>
    <mergeCell ref="D4:J4"/>
    <mergeCell ref="R4:X4"/>
    <mergeCell ref="D5:J5"/>
    <mergeCell ref="R5:X5"/>
    <mergeCell ref="R3:X3"/>
  </mergeCells>
  <conditionalFormatting sqref="D7:J24">
    <cfRule type="expression" dxfId="37" priority="1" stopIfTrue="1">
      <formula>COUNTIF($D7:$J7,D7)&gt;1</formula>
    </cfRule>
    <cfRule type="expression" dxfId="36" priority="2" stopIfTrue="1">
      <formula>COUNTIF(D7:D7,D7)=1</formula>
    </cfRule>
  </conditionalFormatting>
  <conditionalFormatting sqref="R7:X35">
    <cfRule type="expression" dxfId="35" priority="3" stopIfTrue="1">
      <formula>COUNTIF($R7:$X7,R7)&gt;1</formula>
    </cfRule>
    <cfRule type="expression" dxfId="34" priority="4" stopIfTrue="1">
      <formula>COUNTIF(R7:R7,R7)=1</formula>
    </cfRule>
  </conditionalFormatting>
  <pageMargins left="0.19685039370078741" right="0.19685039370078741" top="0.19685039370078741" bottom="0.39370078740157483" header="0" footer="0"/>
  <pageSetup paperSize="9" scale="8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G25"/>
  <sheetViews>
    <sheetView showZeros="0" zoomScaleNormal="100" zoomScaleSheetLayoutView="100" workbookViewId="0">
      <selection activeCell="AJ22" sqref="AJ22"/>
    </sheetView>
  </sheetViews>
  <sheetFormatPr defaultColWidth="9.109375" defaultRowHeight="13.2" x14ac:dyDescent="0.25"/>
  <cols>
    <col min="1" max="1" width="3.44140625" style="3" bestFit="1" customWidth="1"/>
    <col min="2" max="2" width="3.44140625" style="4" customWidth="1"/>
    <col min="3" max="3" width="28.33203125" style="12" customWidth="1"/>
    <col min="4" max="10" width="4.44140625" style="3" customWidth="1"/>
    <col min="11" max="12" width="3.109375" style="3" customWidth="1"/>
    <col min="13" max="13" width="4.44140625" style="3" customWidth="1"/>
    <col min="14" max="14" width="3.109375" style="3" customWidth="1"/>
    <col min="15" max="15" width="7.44140625" style="3" bestFit="1" customWidth="1"/>
    <col min="16" max="16" width="8.77734375" style="4" bestFit="1" customWidth="1"/>
    <col min="17" max="17" width="3.44140625" style="3" hidden="1" customWidth="1"/>
    <col min="18" max="23" width="4.44140625" style="3" customWidth="1"/>
    <col min="24" max="24" width="4.44140625" style="3" bestFit="1" customWidth="1"/>
    <col min="25" max="26" width="3.109375" style="3" customWidth="1"/>
    <col min="27" max="27" width="5" style="3" customWidth="1"/>
    <col min="28" max="28" width="3.109375" style="3" customWidth="1"/>
    <col min="29" max="29" width="7.44140625" style="3" bestFit="1" customWidth="1"/>
    <col min="30" max="30" width="8.77734375" style="3" bestFit="1" customWidth="1"/>
    <col min="31" max="31" width="3.44140625" style="3" hidden="1" customWidth="1"/>
    <col min="32" max="32" width="12.77734375" style="3" bestFit="1" customWidth="1"/>
    <col min="33" max="33" width="3.44140625" style="3" customWidth="1"/>
    <col min="34" max="257" width="9.109375" style="3"/>
    <col min="258" max="258" width="4" style="3" customWidth="1"/>
    <col min="259" max="259" width="17.109375" style="3" customWidth="1"/>
    <col min="260" max="266" width="4.44140625" style="3" customWidth="1"/>
    <col min="267" max="268" width="3.109375" style="3" customWidth="1"/>
    <col min="269" max="269" width="4.44140625" style="3" customWidth="1"/>
    <col min="270" max="270" width="3.109375" style="3" customWidth="1"/>
    <col min="271" max="271" width="6.44140625" style="3" bestFit="1" customWidth="1"/>
    <col min="272" max="272" width="7.6640625" style="3" bestFit="1" customWidth="1"/>
    <col min="273" max="273" width="3.44140625" style="3" customWidth="1"/>
    <col min="274" max="279" width="4.44140625" style="3" customWidth="1"/>
    <col min="280" max="280" width="4.44140625" style="3" bestFit="1" customWidth="1"/>
    <col min="281" max="282" width="3.109375" style="3" customWidth="1"/>
    <col min="283" max="283" width="5" style="3" customWidth="1"/>
    <col min="284" max="284" width="3.109375" style="3" customWidth="1"/>
    <col min="285" max="285" width="6.44140625" style="3" bestFit="1" customWidth="1"/>
    <col min="286" max="286" width="7.6640625" style="3" bestFit="1" customWidth="1"/>
    <col min="287" max="287" width="3.44140625" style="3" customWidth="1"/>
    <col min="288" max="288" width="7.6640625" style="3" customWidth="1"/>
    <col min="289" max="289" width="3.44140625" style="3" customWidth="1"/>
    <col min="290" max="513" width="9.109375" style="3"/>
    <col min="514" max="514" width="4" style="3" customWidth="1"/>
    <col min="515" max="515" width="17.109375" style="3" customWidth="1"/>
    <col min="516" max="522" width="4.44140625" style="3" customWidth="1"/>
    <col min="523" max="524" width="3.109375" style="3" customWidth="1"/>
    <col min="525" max="525" width="4.44140625" style="3" customWidth="1"/>
    <col min="526" max="526" width="3.109375" style="3" customWidth="1"/>
    <col min="527" max="527" width="6.44140625" style="3" bestFit="1" customWidth="1"/>
    <col min="528" max="528" width="7.6640625" style="3" bestFit="1" customWidth="1"/>
    <col min="529" max="529" width="3.44140625" style="3" customWidth="1"/>
    <col min="530" max="535" width="4.44140625" style="3" customWidth="1"/>
    <col min="536" max="536" width="4.44140625" style="3" bestFit="1" customWidth="1"/>
    <col min="537" max="538" width="3.109375" style="3" customWidth="1"/>
    <col min="539" max="539" width="5" style="3" customWidth="1"/>
    <col min="540" max="540" width="3.109375" style="3" customWidth="1"/>
    <col min="541" max="541" width="6.44140625" style="3" bestFit="1" customWidth="1"/>
    <col min="542" max="542" width="7.6640625" style="3" bestFit="1" customWidth="1"/>
    <col min="543" max="543" width="3.44140625" style="3" customWidth="1"/>
    <col min="544" max="544" width="7.6640625" style="3" customWidth="1"/>
    <col min="545" max="545" width="3.44140625" style="3" customWidth="1"/>
    <col min="546" max="769" width="9.109375" style="3"/>
    <col min="770" max="770" width="4" style="3" customWidth="1"/>
    <col min="771" max="771" width="17.109375" style="3" customWidth="1"/>
    <col min="772" max="778" width="4.44140625" style="3" customWidth="1"/>
    <col min="779" max="780" width="3.109375" style="3" customWidth="1"/>
    <col min="781" max="781" width="4.44140625" style="3" customWidth="1"/>
    <col min="782" max="782" width="3.109375" style="3" customWidth="1"/>
    <col min="783" max="783" width="6.44140625" style="3" bestFit="1" customWidth="1"/>
    <col min="784" max="784" width="7.6640625" style="3" bestFit="1" customWidth="1"/>
    <col min="785" max="785" width="3.44140625" style="3" customWidth="1"/>
    <col min="786" max="791" width="4.44140625" style="3" customWidth="1"/>
    <col min="792" max="792" width="4.44140625" style="3" bestFit="1" customWidth="1"/>
    <col min="793" max="794" width="3.109375" style="3" customWidth="1"/>
    <col min="795" max="795" width="5" style="3" customWidth="1"/>
    <col min="796" max="796" width="3.109375" style="3" customWidth="1"/>
    <col min="797" max="797" width="6.44140625" style="3" bestFit="1" customWidth="1"/>
    <col min="798" max="798" width="7.6640625" style="3" bestFit="1" customWidth="1"/>
    <col min="799" max="799" width="3.44140625" style="3" customWidth="1"/>
    <col min="800" max="800" width="7.6640625" style="3" customWidth="1"/>
    <col min="801" max="801" width="3.44140625" style="3" customWidth="1"/>
    <col min="802" max="1025" width="9.109375" style="3"/>
    <col min="1026" max="1026" width="4" style="3" customWidth="1"/>
    <col min="1027" max="1027" width="17.109375" style="3" customWidth="1"/>
    <col min="1028" max="1034" width="4.44140625" style="3" customWidth="1"/>
    <col min="1035" max="1036" width="3.109375" style="3" customWidth="1"/>
    <col min="1037" max="1037" width="4.44140625" style="3" customWidth="1"/>
    <col min="1038" max="1038" width="3.109375" style="3" customWidth="1"/>
    <col min="1039" max="1039" width="6.44140625" style="3" bestFit="1" customWidth="1"/>
    <col min="1040" max="1040" width="7.6640625" style="3" bestFit="1" customWidth="1"/>
    <col min="1041" max="1041" width="3.44140625" style="3" customWidth="1"/>
    <col min="1042" max="1047" width="4.44140625" style="3" customWidth="1"/>
    <col min="1048" max="1048" width="4.44140625" style="3" bestFit="1" customWidth="1"/>
    <col min="1049" max="1050" width="3.109375" style="3" customWidth="1"/>
    <col min="1051" max="1051" width="5" style="3" customWidth="1"/>
    <col min="1052" max="1052" width="3.109375" style="3" customWidth="1"/>
    <col min="1053" max="1053" width="6.44140625" style="3" bestFit="1" customWidth="1"/>
    <col min="1054" max="1054" width="7.6640625" style="3" bestFit="1" customWidth="1"/>
    <col min="1055" max="1055" width="3.44140625" style="3" customWidth="1"/>
    <col min="1056" max="1056" width="7.6640625" style="3" customWidth="1"/>
    <col min="1057" max="1057" width="3.44140625" style="3" customWidth="1"/>
    <col min="1058" max="1281" width="9.109375" style="3"/>
    <col min="1282" max="1282" width="4" style="3" customWidth="1"/>
    <col min="1283" max="1283" width="17.109375" style="3" customWidth="1"/>
    <col min="1284" max="1290" width="4.44140625" style="3" customWidth="1"/>
    <col min="1291" max="1292" width="3.109375" style="3" customWidth="1"/>
    <col min="1293" max="1293" width="4.44140625" style="3" customWidth="1"/>
    <col min="1294" max="1294" width="3.109375" style="3" customWidth="1"/>
    <col min="1295" max="1295" width="6.44140625" style="3" bestFit="1" customWidth="1"/>
    <col min="1296" max="1296" width="7.6640625" style="3" bestFit="1" customWidth="1"/>
    <col min="1297" max="1297" width="3.44140625" style="3" customWidth="1"/>
    <col min="1298" max="1303" width="4.44140625" style="3" customWidth="1"/>
    <col min="1304" max="1304" width="4.44140625" style="3" bestFit="1" customWidth="1"/>
    <col min="1305" max="1306" width="3.109375" style="3" customWidth="1"/>
    <col min="1307" max="1307" width="5" style="3" customWidth="1"/>
    <col min="1308" max="1308" width="3.109375" style="3" customWidth="1"/>
    <col min="1309" max="1309" width="6.44140625" style="3" bestFit="1" customWidth="1"/>
    <col min="1310" max="1310" width="7.6640625" style="3" bestFit="1" customWidth="1"/>
    <col min="1311" max="1311" width="3.44140625" style="3" customWidth="1"/>
    <col min="1312" max="1312" width="7.6640625" style="3" customWidth="1"/>
    <col min="1313" max="1313" width="3.44140625" style="3" customWidth="1"/>
    <col min="1314" max="1537" width="9.109375" style="3"/>
    <col min="1538" max="1538" width="4" style="3" customWidth="1"/>
    <col min="1539" max="1539" width="17.109375" style="3" customWidth="1"/>
    <col min="1540" max="1546" width="4.44140625" style="3" customWidth="1"/>
    <col min="1547" max="1548" width="3.109375" style="3" customWidth="1"/>
    <col min="1549" max="1549" width="4.44140625" style="3" customWidth="1"/>
    <col min="1550" max="1550" width="3.109375" style="3" customWidth="1"/>
    <col min="1551" max="1551" width="6.44140625" style="3" bestFit="1" customWidth="1"/>
    <col min="1552" max="1552" width="7.6640625" style="3" bestFit="1" customWidth="1"/>
    <col min="1553" max="1553" width="3.44140625" style="3" customWidth="1"/>
    <col min="1554" max="1559" width="4.44140625" style="3" customWidth="1"/>
    <col min="1560" max="1560" width="4.44140625" style="3" bestFit="1" customWidth="1"/>
    <col min="1561" max="1562" width="3.109375" style="3" customWidth="1"/>
    <col min="1563" max="1563" width="5" style="3" customWidth="1"/>
    <col min="1564" max="1564" width="3.109375" style="3" customWidth="1"/>
    <col min="1565" max="1565" width="6.44140625" style="3" bestFit="1" customWidth="1"/>
    <col min="1566" max="1566" width="7.6640625" style="3" bestFit="1" customWidth="1"/>
    <col min="1567" max="1567" width="3.44140625" style="3" customWidth="1"/>
    <col min="1568" max="1568" width="7.6640625" style="3" customWidth="1"/>
    <col min="1569" max="1569" width="3.44140625" style="3" customWidth="1"/>
    <col min="1570" max="1793" width="9.109375" style="3"/>
    <col min="1794" max="1794" width="4" style="3" customWidth="1"/>
    <col min="1795" max="1795" width="17.109375" style="3" customWidth="1"/>
    <col min="1796" max="1802" width="4.44140625" style="3" customWidth="1"/>
    <col min="1803" max="1804" width="3.109375" style="3" customWidth="1"/>
    <col min="1805" max="1805" width="4.44140625" style="3" customWidth="1"/>
    <col min="1806" max="1806" width="3.109375" style="3" customWidth="1"/>
    <col min="1807" max="1807" width="6.44140625" style="3" bestFit="1" customWidth="1"/>
    <col min="1808" max="1808" width="7.6640625" style="3" bestFit="1" customWidth="1"/>
    <col min="1809" max="1809" width="3.44140625" style="3" customWidth="1"/>
    <col min="1810" max="1815" width="4.44140625" style="3" customWidth="1"/>
    <col min="1816" max="1816" width="4.44140625" style="3" bestFit="1" customWidth="1"/>
    <col min="1817" max="1818" width="3.109375" style="3" customWidth="1"/>
    <col min="1819" max="1819" width="5" style="3" customWidth="1"/>
    <col min="1820" max="1820" width="3.109375" style="3" customWidth="1"/>
    <col min="1821" max="1821" width="6.44140625" style="3" bestFit="1" customWidth="1"/>
    <col min="1822" max="1822" width="7.6640625" style="3" bestFit="1" customWidth="1"/>
    <col min="1823" max="1823" width="3.44140625" style="3" customWidth="1"/>
    <col min="1824" max="1824" width="7.6640625" style="3" customWidth="1"/>
    <col min="1825" max="1825" width="3.44140625" style="3" customWidth="1"/>
    <col min="1826" max="2049" width="9.109375" style="3"/>
    <col min="2050" max="2050" width="4" style="3" customWidth="1"/>
    <col min="2051" max="2051" width="17.109375" style="3" customWidth="1"/>
    <col min="2052" max="2058" width="4.44140625" style="3" customWidth="1"/>
    <col min="2059" max="2060" width="3.109375" style="3" customWidth="1"/>
    <col min="2061" max="2061" width="4.44140625" style="3" customWidth="1"/>
    <col min="2062" max="2062" width="3.109375" style="3" customWidth="1"/>
    <col min="2063" max="2063" width="6.44140625" style="3" bestFit="1" customWidth="1"/>
    <col min="2064" max="2064" width="7.6640625" style="3" bestFit="1" customWidth="1"/>
    <col min="2065" max="2065" width="3.44140625" style="3" customWidth="1"/>
    <col min="2066" max="2071" width="4.44140625" style="3" customWidth="1"/>
    <col min="2072" max="2072" width="4.44140625" style="3" bestFit="1" customWidth="1"/>
    <col min="2073" max="2074" width="3.109375" style="3" customWidth="1"/>
    <col min="2075" max="2075" width="5" style="3" customWidth="1"/>
    <col min="2076" max="2076" width="3.109375" style="3" customWidth="1"/>
    <col min="2077" max="2077" width="6.44140625" style="3" bestFit="1" customWidth="1"/>
    <col min="2078" max="2078" width="7.6640625" style="3" bestFit="1" customWidth="1"/>
    <col min="2079" max="2079" width="3.44140625" style="3" customWidth="1"/>
    <col min="2080" max="2080" width="7.6640625" style="3" customWidth="1"/>
    <col min="2081" max="2081" width="3.44140625" style="3" customWidth="1"/>
    <col min="2082" max="2305" width="9.109375" style="3"/>
    <col min="2306" max="2306" width="4" style="3" customWidth="1"/>
    <col min="2307" max="2307" width="17.109375" style="3" customWidth="1"/>
    <col min="2308" max="2314" width="4.44140625" style="3" customWidth="1"/>
    <col min="2315" max="2316" width="3.109375" style="3" customWidth="1"/>
    <col min="2317" max="2317" width="4.44140625" style="3" customWidth="1"/>
    <col min="2318" max="2318" width="3.109375" style="3" customWidth="1"/>
    <col min="2319" max="2319" width="6.44140625" style="3" bestFit="1" customWidth="1"/>
    <col min="2320" max="2320" width="7.6640625" style="3" bestFit="1" customWidth="1"/>
    <col min="2321" max="2321" width="3.44140625" style="3" customWidth="1"/>
    <col min="2322" max="2327" width="4.44140625" style="3" customWidth="1"/>
    <col min="2328" max="2328" width="4.44140625" style="3" bestFit="1" customWidth="1"/>
    <col min="2329" max="2330" width="3.109375" style="3" customWidth="1"/>
    <col min="2331" max="2331" width="5" style="3" customWidth="1"/>
    <col min="2332" max="2332" width="3.109375" style="3" customWidth="1"/>
    <col min="2333" max="2333" width="6.44140625" style="3" bestFit="1" customWidth="1"/>
    <col min="2334" max="2334" width="7.6640625" style="3" bestFit="1" customWidth="1"/>
    <col min="2335" max="2335" width="3.44140625" style="3" customWidth="1"/>
    <col min="2336" max="2336" width="7.6640625" style="3" customWidth="1"/>
    <col min="2337" max="2337" width="3.44140625" style="3" customWidth="1"/>
    <col min="2338" max="2561" width="9.109375" style="3"/>
    <col min="2562" max="2562" width="4" style="3" customWidth="1"/>
    <col min="2563" max="2563" width="17.109375" style="3" customWidth="1"/>
    <col min="2564" max="2570" width="4.44140625" style="3" customWidth="1"/>
    <col min="2571" max="2572" width="3.109375" style="3" customWidth="1"/>
    <col min="2573" max="2573" width="4.44140625" style="3" customWidth="1"/>
    <col min="2574" max="2574" width="3.109375" style="3" customWidth="1"/>
    <col min="2575" max="2575" width="6.44140625" style="3" bestFit="1" customWidth="1"/>
    <col min="2576" max="2576" width="7.6640625" style="3" bestFit="1" customWidth="1"/>
    <col min="2577" max="2577" width="3.44140625" style="3" customWidth="1"/>
    <col min="2578" max="2583" width="4.44140625" style="3" customWidth="1"/>
    <col min="2584" max="2584" width="4.44140625" style="3" bestFit="1" customWidth="1"/>
    <col min="2585" max="2586" width="3.109375" style="3" customWidth="1"/>
    <col min="2587" max="2587" width="5" style="3" customWidth="1"/>
    <col min="2588" max="2588" width="3.109375" style="3" customWidth="1"/>
    <col min="2589" max="2589" width="6.44140625" style="3" bestFit="1" customWidth="1"/>
    <col min="2590" max="2590" width="7.6640625" style="3" bestFit="1" customWidth="1"/>
    <col min="2591" max="2591" width="3.44140625" style="3" customWidth="1"/>
    <col min="2592" max="2592" width="7.6640625" style="3" customWidth="1"/>
    <col min="2593" max="2593" width="3.44140625" style="3" customWidth="1"/>
    <col min="2594" max="2817" width="9.109375" style="3"/>
    <col min="2818" max="2818" width="4" style="3" customWidth="1"/>
    <col min="2819" max="2819" width="17.109375" style="3" customWidth="1"/>
    <col min="2820" max="2826" width="4.44140625" style="3" customWidth="1"/>
    <col min="2827" max="2828" width="3.109375" style="3" customWidth="1"/>
    <col min="2829" max="2829" width="4.44140625" style="3" customWidth="1"/>
    <col min="2830" max="2830" width="3.109375" style="3" customWidth="1"/>
    <col min="2831" max="2831" width="6.44140625" style="3" bestFit="1" customWidth="1"/>
    <col min="2832" max="2832" width="7.6640625" style="3" bestFit="1" customWidth="1"/>
    <col min="2833" max="2833" width="3.44140625" style="3" customWidth="1"/>
    <col min="2834" max="2839" width="4.44140625" style="3" customWidth="1"/>
    <col min="2840" max="2840" width="4.44140625" style="3" bestFit="1" customWidth="1"/>
    <col min="2841" max="2842" width="3.109375" style="3" customWidth="1"/>
    <col min="2843" max="2843" width="5" style="3" customWidth="1"/>
    <col min="2844" max="2844" width="3.109375" style="3" customWidth="1"/>
    <col min="2845" max="2845" width="6.44140625" style="3" bestFit="1" customWidth="1"/>
    <col min="2846" max="2846" width="7.6640625" style="3" bestFit="1" customWidth="1"/>
    <col min="2847" max="2847" width="3.44140625" style="3" customWidth="1"/>
    <col min="2848" max="2848" width="7.6640625" style="3" customWidth="1"/>
    <col min="2849" max="2849" width="3.44140625" style="3" customWidth="1"/>
    <col min="2850" max="3073" width="9.109375" style="3"/>
    <col min="3074" max="3074" width="4" style="3" customWidth="1"/>
    <col min="3075" max="3075" width="17.109375" style="3" customWidth="1"/>
    <col min="3076" max="3082" width="4.44140625" style="3" customWidth="1"/>
    <col min="3083" max="3084" width="3.109375" style="3" customWidth="1"/>
    <col min="3085" max="3085" width="4.44140625" style="3" customWidth="1"/>
    <col min="3086" max="3086" width="3.109375" style="3" customWidth="1"/>
    <col min="3087" max="3087" width="6.44140625" style="3" bestFit="1" customWidth="1"/>
    <col min="3088" max="3088" width="7.6640625" style="3" bestFit="1" customWidth="1"/>
    <col min="3089" max="3089" width="3.44140625" style="3" customWidth="1"/>
    <col min="3090" max="3095" width="4.44140625" style="3" customWidth="1"/>
    <col min="3096" max="3096" width="4.44140625" style="3" bestFit="1" customWidth="1"/>
    <col min="3097" max="3098" width="3.109375" style="3" customWidth="1"/>
    <col min="3099" max="3099" width="5" style="3" customWidth="1"/>
    <col min="3100" max="3100" width="3.109375" style="3" customWidth="1"/>
    <col min="3101" max="3101" width="6.44140625" style="3" bestFit="1" customWidth="1"/>
    <col min="3102" max="3102" width="7.6640625" style="3" bestFit="1" customWidth="1"/>
    <col min="3103" max="3103" width="3.44140625" style="3" customWidth="1"/>
    <col min="3104" max="3104" width="7.6640625" style="3" customWidth="1"/>
    <col min="3105" max="3105" width="3.44140625" style="3" customWidth="1"/>
    <col min="3106" max="3329" width="9.109375" style="3"/>
    <col min="3330" max="3330" width="4" style="3" customWidth="1"/>
    <col min="3331" max="3331" width="17.109375" style="3" customWidth="1"/>
    <col min="3332" max="3338" width="4.44140625" style="3" customWidth="1"/>
    <col min="3339" max="3340" width="3.109375" style="3" customWidth="1"/>
    <col min="3341" max="3341" width="4.44140625" style="3" customWidth="1"/>
    <col min="3342" max="3342" width="3.109375" style="3" customWidth="1"/>
    <col min="3343" max="3343" width="6.44140625" style="3" bestFit="1" customWidth="1"/>
    <col min="3344" max="3344" width="7.6640625" style="3" bestFit="1" customWidth="1"/>
    <col min="3345" max="3345" width="3.44140625" style="3" customWidth="1"/>
    <col min="3346" max="3351" width="4.44140625" style="3" customWidth="1"/>
    <col min="3352" max="3352" width="4.44140625" style="3" bestFit="1" customWidth="1"/>
    <col min="3353" max="3354" width="3.109375" style="3" customWidth="1"/>
    <col min="3355" max="3355" width="5" style="3" customWidth="1"/>
    <col min="3356" max="3356" width="3.109375" style="3" customWidth="1"/>
    <col min="3357" max="3357" width="6.44140625" style="3" bestFit="1" customWidth="1"/>
    <col min="3358" max="3358" width="7.6640625" style="3" bestFit="1" customWidth="1"/>
    <col min="3359" max="3359" width="3.44140625" style="3" customWidth="1"/>
    <col min="3360" max="3360" width="7.6640625" style="3" customWidth="1"/>
    <col min="3361" max="3361" width="3.44140625" style="3" customWidth="1"/>
    <col min="3362" max="3585" width="9.109375" style="3"/>
    <col min="3586" max="3586" width="4" style="3" customWidth="1"/>
    <col min="3587" max="3587" width="17.109375" style="3" customWidth="1"/>
    <col min="3588" max="3594" width="4.44140625" style="3" customWidth="1"/>
    <col min="3595" max="3596" width="3.109375" style="3" customWidth="1"/>
    <col min="3597" max="3597" width="4.44140625" style="3" customWidth="1"/>
    <col min="3598" max="3598" width="3.109375" style="3" customWidth="1"/>
    <col min="3599" max="3599" width="6.44140625" style="3" bestFit="1" customWidth="1"/>
    <col min="3600" max="3600" width="7.6640625" style="3" bestFit="1" customWidth="1"/>
    <col min="3601" max="3601" width="3.44140625" style="3" customWidth="1"/>
    <col min="3602" max="3607" width="4.44140625" style="3" customWidth="1"/>
    <col min="3608" max="3608" width="4.44140625" style="3" bestFit="1" customWidth="1"/>
    <col min="3609" max="3610" width="3.109375" style="3" customWidth="1"/>
    <col min="3611" max="3611" width="5" style="3" customWidth="1"/>
    <col min="3612" max="3612" width="3.109375" style="3" customWidth="1"/>
    <col min="3613" max="3613" width="6.44140625" style="3" bestFit="1" customWidth="1"/>
    <col min="3614" max="3614" width="7.6640625" style="3" bestFit="1" customWidth="1"/>
    <col min="3615" max="3615" width="3.44140625" style="3" customWidth="1"/>
    <col min="3616" max="3616" width="7.6640625" style="3" customWidth="1"/>
    <col min="3617" max="3617" width="3.44140625" style="3" customWidth="1"/>
    <col min="3618" max="3841" width="9.109375" style="3"/>
    <col min="3842" max="3842" width="4" style="3" customWidth="1"/>
    <col min="3843" max="3843" width="17.109375" style="3" customWidth="1"/>
    <col min="3844" max="3850" width="4.44140625" style="3" customWidth="1"/>
    <col min="3851" max="3852" width="3.109375" style="3" customWidth="1"/>
    <col min="3853" max="3853" width="4.44140625" style="3" customWidth="1"/>
    <col min="3854" max="3854" width="3.109375" style="3" customWidth="1"/>
    <col min="3855" max="3855" width="6.44140625" style="3" bestFit="1" customWidth="1"/>
    <col min="3856" max="3856" width="7.6640625" style="3" bestFit="1" customWidth="1"/>
    <col min="3857" max="3857" width="3.44140625" style="3" customWidth="1"/>
    <col min="3858" max="3863" width="4.44140625" style="3" customWidth="1"/>
    <col min="3864" max="3864" width="4.44140625" style="3" bestFit="1" customWidth="1"/>
    <col min="3865" max="3866" width="3.109375" style="3" customWidth="1"/>
    <col min="3867" max="3867" width="5" style="3" customWidth="1"/>
    <col min="3868" max="3868" width="3.109375" style="3" customWidth="1"/>
    <col min="3869" max="3869" width="6.44140625" style="3" bestFit="1" customWidth="1"/>
    <col min="3870" max="3870" width="7.6640625" style="3" bestFit="1" customWidth="1"/>
    <col min="3871" max="3871" width="3.44140625" style="3" customWidth="1"/>
    <col min="3872" max="3872" width="7.6640625" style="3" customWidth="1"/>
    <col min="3873" max="3873" width="3.44140625" style="3" customWidth="1"/>
    <col min="3874" max="4097" width="9.109375" style="3"/>
    <col min="4098" max="4098" width="4" style="3" customWidth="1"/>
    <col min="4099" max="4099" width="17.109375" style="3" customWidth="1"/>
    <col min="4100" max="4106" width="4.44140625" style="3" customWidth="1"/>
    <col min="4107" max="4108" width="3.109375" style="3" customWidth="1"/>
    <col min="4109" max="4109" width="4.44140625" style="3" customWidth="1"/>
    <col min="4110" max="4110" width="3.109375" style="3" customWidth="1"/>
    <col min="4111" max="4111" width="6.44140625" style="3" bestFit="1" customWidth="1"/>
    <col min="4112" max="4112" width="7.6640625" style="3" bestFit="1" customWidth="1"/>
    <col min="4113" max="4113" width="3.44140625" style="3" customWidth="1"/>
    <col min="4114" max="4119" width="4.44140625" style="3" customWidth="1"/>
    <col min="4120" max="4120" width="4.44140625" style="3" bestFit="1" customWidth="1"/>
    <col min="4121" max="4122" width="3.109375" style="3" customWidth="1"/>
    <col min="4123" max="4123" width="5" style="3" customWidth="1"/>
    <col min="4124" max="4124" width="3.109375" style="3" customWidth="1"/>
    <col min="4125" max="4125" width="6.44140625" style="3" bestFit="1" customWidth="1"/>
    <col min="4126" max="4126" width="7.6640625" style="3" bestFit="1" customWidth="1"/>
    <col min="4127" max="4127" width="3.44140625" style="3" customWidth="1"/>
    <col min="4128" max="4128" width="7.6640625" style="3" customWidth="1"/>
    <col min="4129" max="4129" width="3.44140625" style="3" customWidth="1"/>
    <col min="4130" max="4353" width="9.109375" style="3"/>
    <col min="4354" max="4354" width="4" style="3" customWidth="1"/>
    <col min="4355" max="4355" width="17.109375" style="3" customWidth="1"/>
    <col min="4356" max="4362" width="4.44140625" style="3" customWidth="1"/>
    <col min="4363" max="4364" width="3.109375" style="3" customWidth="1"/>
    <col min="4365" max="4365" width="4.44140625" style="3" customWidth="1"/>
    <col min="4366" max="4366" width="3.109375" style="3" customWidth="1"/>
    <col min="4367" max="4367" width="6.44140625" style="3" bestFit="1" customWidth="1"/>
    <col min="4368" max="4368" width="7.6640625" style="3" bestFit="1" customWidth="1"/>
    <col min="4369" max="4369" width="3.44140625" style="3" customWidth="1"/>
    <col min="4370" max="4375" width="4.44140625" style="3" customWidth="1"/>
    <col min="4376" max="4376" width="4.44140625" style="3" bestFit="1" customWidth="1"/>
    <col min="4377" max="4378" width="3.109375" style="3" customWidth="1"/>
    <col min="4379" max="4379" width="5" style="3" customWidth="1"/>
    <col min="4380" max="4380" width="3.109375" style="3" customWidth="1"/>
    <col min="4381" max="4381" width="6.44140625" style="3" bestFit="1" customWidth="1"/>
    <col min="4382" max="4382" width="7.6640625" style="3" bestFit="1" customWidth="1"/>
    <col min="4383" max="4383" width="3.44140625" style="3" customWidth="1"/>
    <col min="4384" max="4384" width="7.6640625" style="3" customWidth="1"/>
    <col min="4385" max="4385" width="3.44140625" style="3" customWidth="1"/>
    <col min="4386" max="4609" width="9.109375" style="3"/>
    <col min="4610" max="4610" width="4" style="3" customWidth="1"/>
    <col min="4611" max="4611" width="17.109375" style="3" customWidth="1"/>
    <col min="4612" max="4618" width="4.44140625" style="3" customWidth="1"/>
    <col min="4619" max="4620" width="3.109375" style="3" customWidth="1"/>
    <col min="4621" max="4621" width="4.44140625" style="3" customWidth="1"/>
    <col min="4622" max="4622" width="3.109375" style="3" customWidth="1"/>
    <col min="4623" max="4623" width="6.44140625" style="3" bestFit="1" customWidth="1"/>
    <col min="4624" max="4624" width="7.6640625" style="3" bestFit="1" customWidth="1"/>
    <col min="4625" max="4625" width="3.44140625" style="3" customWidth="1"/>
    <col min="4626" max="4631" width="4.44140625" style="3" customWidth="1"/>
    <col min="4632" max="4632" width="4.44140625" style="3" bestFit="1" customWidth="1"/>
    <col min="4633" max="4634" width="3.109375" style="3" customWidth="1"/>
    <col min="4635" max="4635" width="5" style="3" customWidth="1"/>
    <col min="4636" max="4636" width="3.109375" style="3" customWidth="1"/>
    <col min="4637" max="4637" width="6.44140625" style="3" bestFit="1" customWidth="1"/>
    <col min="4638" max="4638" width="7.6640625" style="3" bestFit="1" customWidth="1"/>
    <col min="4639" max="4639" width="3.44140625" style="3" customWidth="1"/>
    <col min="4640" max="4640" width="7.6640625" style="3" customWidth="1"/>
    <col min="4641" max="4641" width="3.44140625" style="3" customWidth="1"/>
    <col min="4642" max="4865" width="9.109375" style="3"/>
    <col min="4866" max="4866" width="4" style="3" customWidth="1"/>
    <col min="4867" max="4867" width="17.109375" style="3" customWidth="1"/>
    <col min="4868" max="4874" width="4.44140625" style="3" customWidth="1"/>
    <col min="4875" max="4876" width="3.109375" style="3" customWidth="1"/>
    <col min="4877" max="4877" width="4.44140625" style="3" customWidth="1"/>
    <col min="4878" max="4878" width="3.109375" style="3" customWidth="1"/>
    <col min="4879" max="4879" width="6.44140625" style="3" bestFit="1" customWidth="1"/>
    <col min="4880" max="4880" width="7.6640625" style="3" bestFit="1" customWidth="1"/>
    <col min="4881" max="4881" width="3.44140625" style="3" customWidth="1"/>
    <col min="4882" max="4887" width="4.44140625" style="3" customWidth="1"/>
    <col min="4888" max="4888" width="4.44140625" style="3" bestFit="1" customWidth="1"/>
    <col min="4889" max="4890" width="3.109375" style="3" customWidth="1"/>
    <col min="4891" max="4891" width="5" style="3" customWidth="1"/>
    <col min="4892" max="4892" width="3.109375" style="3" customWidth="1"/>
    <col min="4893" max="4893" width="6.44140625" style="3" bestFit="1" customWidth="1"/>
    <col min="4894" max="4894" width="7.6640625" style="3" bestFit="1" customWidth="1"/>
    <col min="4895" max="4895" width="3.44140625" style="3" customWidth="1"/>
    <col min="4896" max="4896" width="7.6640625" style="3" customWidth="1"/>
    <col min="4897" max="4897" width="3.44140625" style="3" customWidth="1"/>
    <col min="4898" max="5121" width="9.109375" style="3"/>
    <col min="5122" max="5122" width="4" style="3" customWidth="1"/>
    <col min="5123" max="5123" width="17.109375" style="3" customWidth="1"/>
    <col min="5124" max="5130" width="4.44140625" style="3" customWidth="1"/>
    <col min="5131" max="5132" width="3.109375" style="3" customWidth="1"/>
    <col min="5133" max="5133" width="4.44140625" style="3" customWidth="1"/>
    <col min="5134" max="5134" width="3.109375" style="3" customWidth="1"/>
    <col min="5135" max="5135" width="6.44140625" style="3" bestFit="1" customWidth="1"/>
    <col min="5136" max="5136" width="7.6640625" style="3" bestFit="1" customWidth="1"/>
    <col min="5137" max="5137" width="3.44140625" style="3" customWidth="1"/>
    <col min="5138" max="5143" width="4.44140625" style="3" customWidth="1"/>
    <col min="5144" max="5144" width="4.44140625" style="3" bestFit="1" customWidth="1"/>
    <col min="5145" max="5146" width="3.109375" style="3" customWidth="1"/>
    <col min="5147" max="5147" width="5" style="3" customWidth="1"/>
    <col min="5148" max="5148" width="3.109375" style="3" customWidth="1"/>
    <col min="5149" max="5149" width="6.44140625" style="3" bestFit="1" customWidth="1"/>
    <col min="5150" max="5150" width="7.6640625" style="3" bestFit="1" customWidth="1"/>
    <col min="5151" max="5151" width="3.44140625" style="3" customWidth="1"/>
    <col min="5152" max="5152" width="7.6640625" style="3" customWidth="1"/>
    <col min="5153" max="5153" width="3.44140625" style="3" customWidth="1"/>
    <col min="5154" max="5377" width="9.109375" style="3"/>
    <col min="5378" max="5378" width="4" style="3" customWidth="1"/>
    <col min="5379" max="5379" width="17.109375" style="3" customWidth="1"/>
    <col min="5380" max="5386" width="4.44140625" style="3" customWidth="1"/>
    <col min="5387" max="5388" width="3.109375" style="3" customWidth="1"/>
    <col min="5389" max="5389" width="4.44140625" style="3" customWidth="1"/>
    <col min="5390" max="5390" width="3.109375" style="3" customWidth="1"/>
    <col min="5391" max="5391" width="6.44140625" style="3" bestFit="1" customWidth="1"/>
    <col min="5392" max="5392" width="7.6640625" style="3" bestFit="1" customWidth="1"/>
    <col min="5393" max="5393" width="3.44140625" style="3" customWidth="1"/>
    <col min="5394" max="5399" width="4.44140625" style="3" customWidth="1"/>
    <col min="5400" max="5400" width="4.44140625" style="3" bestFit="1" customWidth="1"/>
    <col min="5401" max="5402" width="3.109375" style="3" customWidth="1"/>
    <col min="5403" max="5403" width="5" style="3" customWidth="1"/>
    <col min="5404" max="5404" width="3.109375" style="3" customWidth="1"/>
    <col min="5405" max="5405" width="6.44140625" style="3" bestFit="1" customWidth="1"/>
    <col min="5406" max="5406" width="7.6640625" style="3" bestFit="1" customWidth="1"/>
    <col min="5407" max="5407" width="3.44140625" style="3" customWidth="1"/>
    <col min="5408" max="5408" width="7.6640625" style="3" customWidth="1"/>
    <col min="5409" max="5409" width="3.44140625" style="3" customWidth="1"/>
    <col min="5410" max="5633" width="9.109375" style="3"/>
    <col min="5634" max="5634" width="4" style="3" customWidth="1"/>
    <col min="5635" max="5635" width="17.109375" style="3" customWidth="1"/>
    <col min="5636" max="5642" width="4.44140625" style="3" customWidth="1"/>
    <col min="5643" max="5644" width="3.109375" style="3" customWidth="1"/>
    <col min="5645" max="5645" width="4.44140625" style="3" customWidth="1"/>
    <col min="5646" max="5646" width="3.109375" style="3" customWidth="1"/>
    <col min="5647" max="5647" width="6.44140625" style="3" bestFit="1" customWidth="1"/>
    <col min="5648" max="5648" width="7.6640625" style="3" bestFit="1" customWidth="1"/>
    <col min="5649" max="5649" width="3.44140625" style="3" customWidth="1"/>
    <col min="5650" max="5655" width="4.44140625" style="3" customWidth="1"/>
    <col min="5656" max="5656" width="4.44140625" style="3" bestFit="1" customWidth="1"/>
    <col min="5657" max="5658" width="3.109375" style="3" customWidth="1"/>
    <col min="5659" max="5659" width="5" style="3" customWidth="1"/>
    <col min="5660" max="5660" width="3.109375" style="3" customWidth="1"/>
    <col min="5661" max="5661" width="6.44140625" style="3" bestFit="1" customWidth="1"/>
    <col min="5662" max="5662" width="7.6640625" style="3" bestFit="1" customWidth="1"/>
    <col min="5663" max="5663" width="3.44140625" style="3" customWidth="1"/>
    <col min="5664" max="5664" width="7.6640625" style="3" customWidth="1"/>
    <col min="5665" max="5665" width="3.44140625" style="3" customWidth="1"/>
    <col min="5666" max="5889" width="9.109375" style="3"/>
    <col min="5890" max="5890" width="4" style="3" customWidth="1"/>
    <col min="5891" max="5891" width="17.109375" style="3" customWidth="1"/>
    <col min="5892" max="5898" width="4.44140625" style="3" customWidth="1"/>
    <col min="5899" max="5900" width="3.109375" style="3" customWidth="1"/>
    <col min="5901" max="5901" width="4.44140625" style="3" customWidth="1"/>
    <col min="5902" max="5902" width="3.109375" style="3" customWidth="1"/>
    <col min="5903" max="5903" width="6.44140625" style="3" bestFit="1" customWidth="1"/>
    <col min="5904" max="5904" width="7.6640625" style="3" bestFit="1" customWidth="1"/>
    <col min="5905" max="5905" width="3.44140625" style="3" customWidth="1"/>
    <col min="5906" max="5911" width="4.44140625" style="3" customWidth="1"/>
    <col min="5912" max="5912" width="4.44140625" style="3" bestFit="1" customWidth="1"/>
    <col min="5913" max="5914" width="3.109375" style="3" customWidth="1"/>
    <col min="5915" max="5915" width="5" style="3" customWidth="1"/>
    <col min="5916" max="5916" width="3.109375" style="3" customWidth="1"/>
    <col min="5917" max="5917" width="6.44140625" style="3" bestFit="1" customWidth="1"/>
    <col min="5918" max="5918" width="7.6640625" style="3" bestFit="1" customWidth="1"/>
    <col min="5919" max="5919" width="3.44140625" style="3" customWidth="1"/>
    <col min="5920" max="5920" width="7.6640625" style="3" customWidth="1"/>
    <col min="5921" max="5921" width="3.44140625" style="3" customWidth="1"/>
    <col min="5922" max="6145" width="9.109375" style="3"/>
    <col min="6146" max="6146" width="4" style="3" customWidth="1"/>
    <col min="6147" max="6147" width="17.109375" style="3" customWidth="1"/>
    <col min="6148" max="6154" width="4.44140625" style="3" customWidth="1"/>
    <col min="6155" max="6156" width="3.109375" style="3" customWidth="1"/>
    <col min="6157" max="6157" width="4.44140625" style="3" customWidth="1"/>
    <col min="6158" max="6158" width="3.109375" style="3" customWidth="1"/>
    <col min="6159" max="6159" width="6.44140625" style="3" bestFit="1" customWidth="1"/>
    <col min="6160" max="6160" width="7.6640625" style="3" bestFit="1" customWidth="1"/>
    <col min="6161" max="6161" width="3.44140625" style="3" customWidth="1"/>
    <col min="6162" max="6167" width="4.44140625" style="3" customWidth="1"/>
    <col min="6168" max="6168" width="4.44140625" style="3" bestFit="1" customWidth="1"/>
    <col min="6169" max="6170" width="3.109375" style="3" customWidth="1"/>
    <col min="6171" max="6171" width="5" style="3" customWidth="1"/>
    <col min="6172" max="6172" width="3.109375" style="3" customWidth="1"/>
    <col min="6173" max="6173" width="6.44140625" style="3" bestFit="1" customWidth="1"/>
    <col min="6174" max="6174" width="7.6640625" style="3" bestFit="1" customWidth="1"/>
    <col min="6175" max="6175" width="3.44140625" style="3" customWidth="1"/>
    <col min="6176" max="6176" width="7.6640625" style="3" customWidth="1"/>
    <col min="6177" max="6177" width="3.44140625" style="3" customWidth="1"/>
    <col min="6178" max="6401" width="9.109375" style="3"/>
    <col min="6402" max="6402" width="4" style="3" customWidth="1"/>
    <col min="6403" max="6403" width="17.109375" style="3" customWidth="1"/>
    <col min="6404" max="6410" width="4.44140625" style="3" customWidth="1"/>
    <col min="6411" max="6412" width="3.109375" style="3" customWidth="1"/>
    <col min="6413" max="6413" width="4.44140625" style="3" customWidth="1"/>
    <col min="6414" max="6414" width="3.109375" style="3" customWidth="1"/>
    <col min="6415" max="6415" width="6.44140625" style="3" bestFit="1" customWidth="1"/>
    <col min="6416" max="6416" width="7.6640625" style="3" bestFit="1" customWidth="1"/>
    <col min="6417" max="6417" width="3.44140625" style="3" customWidth="1"/>
    <col min="6418" max="6423" width="4.44140625" style="3" customWidth="1"/>
    <col min="6424" max="6424" width="4.44140625" style="3" bestFit="1" customWidth="1"/>
    <col min="6425" max="6426" width="3.109375" style="3" customWidth="1"/>
    <col min="6427" max="6427" width="5" style="3" customWidth="1"/>
    <col min="6428" max="6428" width="3.109375" style="3" customWidth="1"/>
    <col min="6429" max="6429" width="6.44140625" style="3" bestFit="1" customWidth="1"/>
    <col min="6430" max="6430" width="7.6640625" style="3" bestFit="1" customWidth="1"/>
    <col min="6431" max="6431" width="3.44140625" style="3" customWidth="1"/>
    <col min="6432" max="6432" width="7.6640625" style="3" customWidth="1"/>
    <col min="6433" max="6433" width="3.44140625" style="3" customWidth="1"/>
    <col min="6434" max="6657" width="9.109375" style="3"/>
    <col min="6658" max="6658" width="4" style="3" customWidth="1"/>
    <col min="6659" max="6659" width="17.109375" style="3" customWidth="1"/>
    <col min="6660" max="6666" width="4.44140625" style="3" customWidth="1"/>
    <col min="6667" max="6668" width="3.109375" style="3" customWidth="1"/>
    <col min="6669" max="6669" width="4.44140625" style="3" customWidth="1"/>
    <col min="6670" max="6670" width="3.109375" style="3" customWidth="1"/>
    <col min="6671" max="6671" width="6.44140625" style="3" bestFit="1" customWidth="1"/>
    <col min="6672" max="6672" width="7.6640625" style="3" bestFit="1" customWidth="1"/>
    <col min="6673" max="6673" width="3.44140625" style="3" customWidth="1"/>
    <col min="6674" max="6679" width="4.44140625" style="3" customWidth="1"/>
    <col min="6680" max="6680" width="4.44140625" style="3" bestFit="1" customWidth="1"/>
    <col min="6681" max="6682" width="3.109375" style="3" customWidth="1"/>
    <col min="6683" max="6683" width="5" style="3" customWidth="1"/>
    <col min="6684" max="6684" width="3.109375" style="3" customWidth="1"/>
    <col min="6685" max="6685" width="6.44140625" style="3" bestFit="1" customWidth="1"/>
    <col min="6686" max="6686" width="7.6640625" style="3" bestFit="1" customWidth="1"/>
    <col min="6687" max="6687" width="3.44140625" style="3" customWidth="1"/>
    <col min="6688" max="6688" width="7.6640625" style="3" customWidth="1"/>
    <col min="6689" max="6689" width="3.44140625" style="3" customWidth="1"/>
    <col min="6690" max="6913" width="9.109375" style="3"/>
    <col min="6914" max="6914" width="4" style="3" customWidth="1"/>
    <col min="6915" max="6915" width="17.109375" style="3" customWidth="1"/>
    <col min="6916" max="6922" width="4.44140625" style="3" customWidth="1"/>
    <col min="6923" max="6924" width="3.109375" style="3" customWidth="1"/>
    <col min="6925" max="6925" width="4.44140625" style="3" customWidth="1"/>
    <col min="6926" max="6926" width="3.109375" style="3" customWidth="1"/>
    <col min="6927" max="6927" width="6.44140625" style="3" bestFit="1" customWidth="1"/>
    <col min="6928" max="6928" width="7.6640625" style="3" bestFit="1" customWidth="1"/>
    <col min="6929" max="6929" width="3.44140625" style="3" customWidth="1"/>
    <col min="6930" max="6935" width="4.44140625" style="3" customWidth="1"/>
    <col min="6936" max="6936" width="4.44140625" style="3" bestFit="1" customWidth="1"/>
    <col min="6937" max="6938" width="3.109375" style="3" customWidth="1"/>
    <col min="6939" max="6939" width="5" style="3" customWidth="1"/>
    <col min="6940" max="6940" width="3.109375" style="3" customWidth="1"/>
    <col min="6941" max="6941" width="6.44140625" style="3" bestFit="1" customWidth="1"/>
    <col min="6942" max="6942" width="7.6640625" style="3" bestFit="1" customWidth="1"/>
    <col min="6943" max="6943" width="3.44140625" style="3" customWidth="1"/>
    <col min="6944" max="6944" width="7.6640625" style="3" customWidth="1"/>
    <col min="6945" max="6945" width="3.44140625" style="3" customWidth="1"/>
    <col min="6946" max="7169" width="9.109375" style="3"/>
    <col min="7170" max="7170" width="4" style="3" customWidth="1"/>
    <col min="7171" max="7171" width="17.109375" style="3" customWidth="1"/>
    <col min="7172" max="7178" width="4.44140625" style="3" customWidth="1"/>
    <col min="7179" max="7180" width="3.109375" style="3" customWidth="1"/>
    <col min="7181" max="7181" width="4.44140625" style="3" customWidth="1"/>
    <col min="7182" max="7182" width="3.109375" style="3" customWidth="1"/>
    <col min="7183" max="7183" width="6.44140625" style="3" bestFit="1" customWidth="1"/>
    <col min="7184" max="7184" width="7.6640625" style="3" bestFit="1" customWidth="1"/>
    <col min="7185" max="7185" width="3.44140625" style="3" customWidth="1"/>
    <col min="7186" max="7191" width="4.44140625" style="3" customWidth="1"/>
    <col min="7192" max="7192" width="4.44140625" style="3" bestFit="1" customWidth="1"/>
    <col min="7193" max="7194" width="3.109375" style="3" customWidth="1"/>
    <col min="7195" max="7195" width="5" style="3" customWidth="1"/>
    <col min="7196" max="7196" width="3.109375" style="3" customWidth="1"/>
    <col min="7197" max="7197" width="6.44140625" style="3" bestFit="1" customWidth="1"/>
    <col min="7198" max="7198" width="7.6640625" style="3" bestFit="1" customWidth="1"/>
    <col min="7199" max="7199" width="3.44140625" style="3" customWidth="1"/>
    <col min="7200" max="7200" width="7.6640625" style="3" customWidth="1"/>
    <col min="7201" max="7201" width="3.44140625" style="3" customWidth="1"/>
    <col min="7202" max="7425" width="9.109375" style="3"/>
    <col min="7426" max="7426" width="4" style="3" customWidth="1"/>
    <col min="7427" max="7427" width="17.109375" style="3" customWidth="1"/>
    <col min="7428" max="7434" width="4.44140625" style="3" customWidth="1"/>
    <col min="7435" max="7436" width="3.109375" style="3" customWidth="1"/>
    <col min="7437" max="7437" width="4.44140625" style="3" customWidth="1"/>
    <col min="7438" max="7438" width="3.109375" style="3" customWidth="1"/>
    <col min="7439" max="7439" width="6.44140625" style="3" bestFit="1" customWidth="1"/>
    <col min="7440" max="7440" width="7.6640625" style="3" bestFit="1" customWidth="1"/>
    <col min="7441" max="7441" width="3.44140625" style="3" customWidth="1"/>
    <col min="7442" max="7447" width="4.44140625" style="3" customWidth="1"/>
    <col min="7448" max="7448" width="4.44140625" style="3" bestFit="1" customWidth="1"/>
    <col min="7449" max="7450" width="3.109375" style="3" customWidth="1"/>
    <col min="7451" max="7451" width="5" style="3" customWidth="1"/>
    <col min="7452" max="7452" width="3.109375" style="3" customWidth="1"/>
    <col min="7453" max="7453" width="6.44140625" style="3" bestFit="1" customWidth="1"/>
    <col min="7454" max="7454" width="7.6640625" style="3" bestFit="1" customWidth="1"/>
    <col min="7455" max="7455" width="3.44140625" style="3" customWidth="1"/>
    <col min="7456" max="7456" width="7.6640625" style="3" customWidth="1"/>
    <col min="7457" max="7457" width="3.44140625" style="3" customWidth="1"/>
    <col min="7458" max="7681" width="9.109375" style="3"/>
    <col min="7682" max="7682" width="4" style="3" customWidth="1"/>
    <col min="7683" max="7683" width="17.109375" style="3" customWidth="1"/>
    <col min="7684" max="7690" width="4.44140625" style="3" customWidth="1"/>
    <col min="7691" max="7692" width="3.109375" style="3" customWidth="1"/>
    <col min="7693" max="7693" width="4.44140625" style="3" customWidth="1"/>
    <col min="7694" max="7694" width="3.109375" style="3" customWidth="1"/>
    <col min="7695" max="7695" width="6.44140625" style="3" bestFit="1" customWidth="1"/>
    <col min="7696" max="7696" width="7.6640625" style="3" bestFit="1" customWidth="1"/>
    <col min="7697" max="7697" width="3.44140625" style="3" customWidth="1"/>
    <col min="7698" max="7703" width="4.44140625" style="3" customWidth="1"/>
    <col min="7704" max="7704" width="4.44140625" style="3" bestFit="1" customWidth="1"/>
    <col min="7705" max="7706" width="3.109375" style="3" customWidth="1"/>
    <col min="7707" max="7707" width="5" style="3" customWidth="1"/>
    <col min="7708" max="7708" width="3.109375" style="3" customWidth="1"/>
    <col min="7709" max="7709" width="6.44140625" style="3" bestFit="1" customWidth="1"/>
    <col min="7710" max="7710" width="7.6640625" style="3" bestFit="1" customWidth="1"/>
    <col min="7711" max="7711" width="3.44140625" style="3" customWidth="1"/>
    <col min="7712" max="7712" width="7.6640625" style="3" customWidth="1"/>
    <col min="7713" max="7713" width="3.44140625" style="3" customWidth="1"/>
    <col min="7714" max="7937" width="9.109375" style="3"/>
    <col min="7938" max="7938" width="4" style="3" customWidth="1"/>
    <col min="7939" max="7939" width="17.109375" style="3" customWidth="1"/>
    <col min="7940" max="7946" width="4.44140625" style="3" customWidth="1"/>
    <col min="7947" max="7948" width="3.109375" style="3" customWidth="1"/>
    <col min="7949" max="7949" width="4.44140625" style="3" customWidth="1"/>
    <col min="7950" max="7950" width="3.109375" style="3" customWidth="1"/>
    <col min="7951" max="7951" width="6.44140625" style="3" bestFit="1" customWidth="1"/>
    <col min="7952" max="7952" width="7.6640625" style="3" bestFit="1" customWidth="1"/>
    <col min="7953" max="7953" width="3.44140625" style="3" customWidth="1"/>
    <col min="7954" max="7959" width="4.44140625" style="3" customWidth="1"/>
    <col min="7960" max="7960" width="4.44140625" style="3" bestFit="1" customWidth="1"/>
    <col min="7961" max="7962" width="3.109375" style="3" customWidth="1"/>
    <col min="7963" max="7963" width="5" style="3" customWidth="1"/>
    <col min="7964" max="7964" width="3.109375" style="3" customWidth="1"/>
    <col min="7965" max="7965" width="6.44140625" style="3" bestFit="1" customWidth="1"/>
    <col min="7966" max="7966" width="7.6640625" style="3" bestFit="1" customWidth="1"/>
    <col min="7967" max="7967" width="3.44140625" style="3" customWidth="1"/>
    <col min="7968" max="7968" width="7.6640625" style="3" customWidth="1"/>
    <col min="7969" max="7969" width="3.44140625" style="3" customWidth="1"/>
    <col min="7970" max="8193" width="9.109375" style="3"/>
    <col min="8194" max="8194" width="4" style="3" customWidth="1"/>
    <col min="8195" max="8195" width="17.109375" style="3" customWidth="1"/>
    <col min="8196" max="8202" width="4.44140625" style="3" customWidth="1"/>
    <col min="8203" max="8204" width="3.109375" style="3" customWidth="1"/>
    <col min="8205" max="8205" width="4.44140625" style="3" customWidth="1"/>
    <col min="8206" max="8206" width="3.109375" style="3" customWidth="1"/>
    <col min="8207" max="8207" width="6.44140625" style="3" bestFit="1" customWidth="1"/>
    <col min="8208" max="8208" width="7.6640625" style="3" bestFit="1" customWidth="1"/>
    <col min="8209" max="8209" width="3.44140625" style="3" customWidth="1"/>
    <col min="8210" max="8215" width="4.44140625" style="3" customWidth="1"/>
    <col min="8216" max="8216" width="4.44140625" style="3" bestFit="1" customWidth="1"/>
    <col min="8217" max="8218" width="3.109375" style="3" customWidth="1"/>
    <col min="8219" max="8219" width="5" style="3" customWidth="1"/>
    <col min="8220" max="8220" width="3.109375" style="3" customWidth="1"/>
    <col min="8221" max="8221" width="6.44140625" style="3" bestFit="1" customWidth="1"/>
    <col min="8222" max="8222" width="7.6640625" style="3" bestFit="1" customWidth="1"/>
    <col min="8223" max="8223" width="3.44140625" style="3" customWidth="1"/>
    <col min="8224" max="8224" width="7.6640625" style="3" customWidth="1"/>
    <col min="8225" max="8225" width="3.44140625" style="3" customWidth="1"/>
    <col min="8226" max="8449" width="9.109375" style="3"/>
    <col min="8450" max="8450" width="4" style="3" customWidth="1"/>
    <col min="8451" max="8451" width="17.109375" style="3" customWidth="1"/>
    <col min="8452" max="8458" width="4.44140625" style="3" customWidth="1"/>
    <col min="8459" max="8460" width="3.109375" style="3" customWidth="1"/>
    <col min="8461" max="8461" width="4.44140625" style="3" customWidth="1"/>
    <col min="8462" max="8462" width="3.109375" style="3" customWidth="1"/>
    <col min="8463" max="8463" width="6.44140625" style="3" bestFit="1" customWidth="1"/>
    <col min="8464" max="8464" width="7.6640625" style="3" bestFit="1" customWidth="1"/>
    <col min="8465" max="8465" width="3.44140625" style="3" customWidth="1"/>
    <col min="8466" max="8471" width="4.44140625" style="3" customWidth="1"/>
    <col min="8472" max="8472" width="4.44140625" style="3" bestFit="1" customWidth="1"/>
    <col min="8473" max="8474" width="3.109375" style="3" customWidth="1"/>
    <col min="8475" max="8475" width="5" style="3" customWidth="1"/>
    <col min="8476" max="8476" width="3.109375" style="3" customWidth="1"/>
    <col min="8477" max="8477" width="6.44140625" style="3" bestFit="1" customWidth="1"/>
    <col min="8478" max="8478" width="7.6640625" style="3" bestFit="1" customWidth="1"/>
    <col min="8479" max="8479" width="3.44140625" style="3" customWidth="1"/>
    <col min="8480" max="8480" width="7.6640625" style="3" customWidth="1"/>
    <col min="8481" max="8481" width="3.44140625" style="3" customWidth="1"/>
    <col min="8482" max="8705" width="9.109375" style="3"/>
    <col min="8706" max="8706" width="4" style="3" customWidth="1"/>
    <col min="8707" max="8707" width="17.109375" style="3" customWidth="1"/>
    <col min="8708" max="8714" width="4.44140625" style="3" customWidth="1"/>
    <col min="8715" max="8716" width="3.109375" style="3" customWidth="1"/>
    <col min="8717" max="8717" width="4.44140625" style="3" customWidth="1"/>
    <col min="8718" max="8718" width="3.109375" style="3" customWidth="1"/>
    <col min="8719" max="8719" width="6.44140625" style="3" bestFit="1" customWidth="1"/>
    <col min="8720" max="8720" width="7.6640625" style="3" bestFit="1" customWidth="1"/>
    <col min="8721" max="8721" width="3.44140625" style="3" customWidth="1"/>
    <col min="8722" max="8727" width="4.44140625" style="3" customWidth="1"/>
    <col min="8728" max="8728" width="4.44140625" style="3" bestFit="1" customWidth="1"/>
    <col min="8729" max="8730" width="3.109375" style="3" customWidth="1"/>
    <col min="8731" max="8731" width="5" style="3" customWidth="1"/>
    <col min="8732" max="8732" width="3.109375" style="3" customWidth="1"/>
    <col min="8733" max="8733" width="6.44140625" style="3" bestFit="1" customWidth="1"/>
    <col min="8734" max="8734" width="7.6640625" style="3" bestFit="1" customWidth="1"/>
    <col min="8735" max="8735" width="3.44140625" style="3" customWidth="1"/>
    <col min="8736" max="8736" width="7.6640625" style="3" customWidth="1"/>
    <col min="8737" max="8737" width="3.44140625" style="3" customWidth="1"/>
    <col min="8738" max="8961" width="9.109375" style="3"/>
    <col min="8962" max="8962" width="4" style="3" customWidth="1"/>
    <col min="8963" max="8963" width="17.109375" style="3" customWidth="1"/>
    <col min="8964" max="8970" width="4.44140625" style="3" customWidth="1"/>
    <col min="8971" max="8972" width="3.109375" style="3" customWidth="1"/>
    <col min="8973" max="8973" width="4.44140625" style="3" customWidth="1"/>
    <col min="8974" max="8974" width="3.109375" style="3" customWidth="1"/>
    <col min="8975" max="8975" width="6.44140625" style="3" bestFit="1" customWidth="1"/>
    <col min="8976" max="8976" width="7.6640625" style="3" bestFit="1" customWidth="1"/>
    <col min="8977" max="8977" width="3.44140625" style="3" customWidth="1"/>
    <col min="8978" max="8983" width="4.44140625" style="3" customWidth="1"/>
    <col min="8984" max="8984" width="4.44140625" style="3" bestFit="1" customWidth="1"/>
    <col min="8985" max="8986" width="3.109375" style="3" customWidth="1"/>
    <col min="8987" max="8987" width="5" style="3" customWidth="1"/>
    <col min="8988" max="8988" width="3.109375" style="3" customWidth="1"/>
    <col min="8989" max="8989" width="6.44140625" style="3" bestFit="1" customWidth="1"/>
    <col min="8990" max="8990" width="7.6640625" style="3" bestFit="1" customWidth="1"/>
    <col min="8991" max="8991" width="3.44140625" style="3" customWidth="1"/>
    <col min="8992" max="8992" width="7.6640625" style="3" customWidth="1"/>
    <col min="8993" max="8993" width="3.44140625" style="3" customWidth="1"/>
    <col min="8994" max="9217" width="9.109375" style="3"/>
    <col min="9218" max="9218" width="4" style="3" customWidth="1"/>
    <col min="9219" max="9219" width="17.109375" style="3" customWidth="1"/>
    <col min="9220" max="9226" width="4.44140625" style="3" customWidth="1"/>
    <col min="9227" max="9228" width="3.109375" style="3" customWidth="1"/>
    <col min="9229" max="9229" width="4.44140625" style="3" customWidth="1"/>
    <col min="9230" max="9230" width="3.109375" style="3" customWidth="1"/>
    <col min="9231" max="9231" width="6.44140625" style="3" bestFit="1" customWidth="1"/>
    <col min="9232" max="9232" width="7.6640625" style="3" bestFit="1" customWidth="1"/>
    <col min="9233" max="9233" width="3.44140625" style="3" customWidth="1"/>
    <col min="9234" max="9239" width="4.44140625" style="3" customWidth="1"/>
    <col min="9240" max="9240" width="4.44140625" style="3" bestFit="1" customWidth="1"/>
    <col min="9241" max="9242" width="3.109375" style="3" customWidth="1"/>
    <col min="9243" max="9243" width="5" style="3" customWidth="1"/>
    <col min="9244" max="9244" width="3.109375" style="3" customWidth="1"/>
    <col min="9245" max="9245" width="6.44140625" style="3" bestFit="1" customWidth="1"/>
    <col min="9246" max="9246" width="7.6640625" style="3" bestFit="1" customWidth="1"/>
    <col min="9247" max="9247" width="3.44140625" style="3" customWidth="1"/>
    <col min="9248" max="9248" width="7.6640625" style="3" customWidth="1"/>
    <col min="9249" max="9249" width="3.44140625" style="3" customWidth="1"/>
    <col min="9250" max="9473" width="9.109375" style="3"/>
    <col min="9474" max="9474" width="4" style="3" customWidth="1"/>
    <col min="9475" max="9475" width="17.109375" style="3" customWidth="1"/>
    <col min="9476" max="9482" width="4.44140625" style="3" customWidth="1"/>
    <col min="9483" max="9484" width="3.109375" style="3" customWidth="1"/>
    <col min="9485" max="9485" width="4.44140625" style="3" customWidth="1"/>
    <col min="9486" max="9486" width="3.109375" style="3" customWidth="1"/>
    <col min="9487" max="9487" width="6.44140625" style="3" bestFit="1" customWidth="1"/>
    <col min="9488" max="9488" width="7.6640625" style="3" bestFit="1" customWidth="1"/>
    <col min="9489" max="9489" width="3.44140625" style="3" customWidth="1"/>
    <col min="9490" max="9495" width="4.44140625" style="3" customWidth="1"/>
    <col min="9496" max="9496" width="4.44140625" style="3" bestFit="1" customWidth="1"/>
    <col min="9497" max="9498" width="3.109375" style="3" customWidth="1"/>
    <col min="9499" max="9499" width="5" style="3" customWidth="1"/>
    <col min="9500" max="9500" width="3.109375" style="3" customWidth="1"/>
    <col min="9501" max="9501" width="6.44140625" style="3" bestFit="1" customWidth="1"/>
    <col min="9502" max="9502" width="7.6640625" style="3" bestFit="1" customWidth="1"/>
    <col min="9503" max="9503" width="3.44140625" style="3" customWidth="1"/>
    <col min="9504" max="9504" width="7.6640625" style="3" customWidth="1"/>
    <col min="9505" max="9505" width="3.44140625" style="3" customWidth="1"/>
    <col min="9506" max="9729" width="9.109375" style="3"/>
    <col min="9730" max="9730" width="4" style="3" customWidth="1"/>
    <col min="9731" max="9731" width="17.109375" style="3" customWidth="1"/>
    <col min="9732" max="9738" width="4.44140625" style="3" customWidth="1"/>
    <col min="9739" max="9740" width="3.109375" style="3" customWidth="1"/>
    <col min="9741" max="9741" width="4.44140625" style="3" customWidth="1"/>
    <col min="9742" max="9742" width="3.109375" style="3" customWidth="1"/>
    <col min="9743" max="9743" width="6.44140625" style="3" bestFit="1" customWidth="1"/>
    <col min="9744" max="9744" width="7.6640625" style="3" bestFit="1" customWidth="1"/>
    <col min="9745" max="9745" width="3.44140625" style="3" customWidth="1"/>
    <col min="9746" max="9751" width="4.44140625" style="3" customWidth="1"/>
    <col min="9752" max="9752" width="4.44140625" style="3" bestFit="1" customWidth="1"/>
    <col min="9753" max="9754" width="3.109375" style="3" customWidth="1"/>
    <col min="9755" max="9755" width="5" style="3" customWidth="1"/>
    <col min="9756" max="9756" width="3.109375" style="3" customWidth="1"/>
    <col min="9757" max="9757" width="6.44140625" style="3" bestFit="1" customWidth="1"/>
    <col min="9758" max="9758" width="7.6640625" style="3" bestFit="1" customWidth="1"/>
    <col min="9759" max="9759" width="3.44140625" style="3" customWidth="1"/>
    <col min="9760" max="9760" width="7.6640625" style="3" customWidth="1"/>
    <col min="9761" max="9761" width="3.44140625" style="3" customWidth="1"/>
    <col min="9762" max="9985" width="9.109375" style="3"/>
    <col min="9986" max="9986" width="4" style="3" customWidth="1"/>
    <col min="9987" max="9987" width="17.109375" style="3" customWidth="1"/>
    <col min="9988" max="9994" width="4.44140625" style="3" customWidth="1"/>
    <col min="9995" max="9996" width="3.109375" style="3" customWidth="1"/>
    <col min="9997" max="9997" width="4.44140625" style="3" customWidth="1"/>
    <col min="9998" max="9998" width="3.109375" style="3" customWidth="1"/>
    <col min="9999" max="9999" width="6.44140625" style="3" bestFit="1" customWidth="1"/>
    <col min="10000" max="10000" width="7.6640625" style="3" bestFit="1" customWidth="1"/>
    <col min="10001" max="10001" width="3.44140625" style="3" customWidth="1"/>
    <col min="10002" max="10007" width="4.44140625" style="3" customWidth="1"/>
    <col min="10008" max="10008" width="4.44140625" style="3" bestFit="1" customWidth="1"/>
    <col min="10009" max="10010" width="3.109375" style="3" customWidth="1"/>
    <col min="10011" max="10011" width="5" style="3" customWidth="1"/>
    <col min="10012" max="10012" width="3.109375" style="3" customWidth="1"/>
    <col min="10013" max="10013" width="6.44140625" style="3" bestFit="1" customWidth="1"/>
    <col min="10014" max="10014" width="7.6640625" style="3" bestFit="1" customWidth="1"/>
    <col min="10015" max="10015" width="3.44140625" style="3" customWidth="1"/>
    <col min="10016" max="10016" width="7.6640625" style="3" customWidth="1"/>
    <col min="10017" max="10017" width="3.44140625" style="3" customWidth="1"/>
    <col min="10018" max="10241" width="9.109375" style="3"/>
    <col min="10242" max="10242" width="4" style="3" customWidth="1"/>
    <col min="10243" max="10243" width="17.109375" style="3" customWidth="1"/>
    <col min="10244" max="10250" width="4.44140625" style="3" customWidth="1"/>
    <col min="10251" max="10252" width="3.109375" style="3" customWidth="1"/>
    <col min="10253" max="10253" width="4.44140625" style="3" customWidth="1"/>
    <col min="10254" max="10254" width="3.109375" style="3" customWidth="1"/>
    <col min="10255" max="10255" width="6.44140625" style="3" bestFit="1" customWidth="1"/>
    <col min="10256" max="10256" width="7.6640625" style="3" bestFit="1" customWidth="1"/>
    <col min="10257" max="10257" width="3.44140625" style="3" customWidth="1"/>
    <col min="10258" max="10263" width="4.44140625" style="3" customWidth="1"/>
    <col min="10264" max="10264" width="4.44140625" style="3" bestFit="1" customWidth="1"/>
    <col min="10265" max="10266" width="3.109375" style="3" customWidth="1"/>
    <col min="10267" max="10267" width="5" style="3" customWidth="1"/>
    <col min="10268" max="10268" width="3.109375" style="3" customWidth="1"/>
    <col min="10269" max="10269" width="6.44140625" style="3" bestFit="1" customWidth="1"/>
    <col min="10270" max="10270" width="7.6640625" style="3" bestFit="1" customWidth="1"/>
    <col min="10271" max="10271" width="3.44140625" style="3" customWidth="1"/>
    <col min="10272" max="10272" width="7.6640625" style="3" customWidth="1"/>
    <col min="10273" max="10273" width="3.44140625" style="3" customWidth="1"/>
    <col min="10274" max="10497" width="9.109375" style="3"/>
    <col min="10498" max="10498" width="4" style="3" customWidth="1"/>
    <col min="10499" max="10499" width="17.109375" style="3" customWidth="1"/>
    <col min="10500" max="10506" width="4.44140625" style="3" customWidth="1"/>
    <col min="10507" max="10508" width="3.109375" style="3" customWidth="1"/>
    <col min="10509" max="10509" width="4.44140625" style="3" customWidth="1"/>
    <col min="10510" max="10510" width="3.109375" style="3" customWidth="1"/>
    <col min="10511" max="10511" width="6.44140625" style="3" bestFit="1" customWidth="1"/>
    <col min="10512" max="10512" width="7.6640625" style="3" bestFit="1" customWidth="1"/>
    <col min="10513" max="10513" width="3.44140625" style="3" customWidth="1"/>
    <col min="10514" max="10519" width="4.44140625" style="3" customWidth="1"/>
    <col min="10520" max="10520" width="4.44140625" style="3" bestFit="1" customWidth="1"/>
    <col min="10521" max="10522" width="3.109375" style="3" customWidth="1"/>
    <col min="10523" max="10523" width="5" style="3" customWidth="1"/>
    <col min="10524" max="10524" width="3.109375" style="3" customWidth="1"/>
    <col min="10525" max="10525" width="6.44140625" style="3" bestFit="1" customWidth="1"/>
    <col min="10526" max="10526" width="7.6640625" style="3" bestFit="1" customWidth="1"/>
    <col min="10527" max="10527" width="3.44140625" style="3" customWidth="1"/>
    <col min="10528" max="10528" width="7.6640625" style="3" customWidth="1"/>
    <col min="10529" max="10529" width="3.44140625" style="3" customWidth="1"/>
    <col min="10530" max="10753" width="9.109375" style="3"/>
    <col min="10754" max="10754" width="4" style="3" customWidth="1"/>
    <col min="10755" max="10755" width="17.109375" style="3" customWidth="1"/>
    <col min="10756" max="10762" width="4.44140625" style="3" customWidth="1"/>
    <col min="10763" max="10764" width="3.109375" style="3" customWidth="1"/>
    <col min="10765" max="10765" width="4.44140625" style="3" customWidth="1"/>
    <col min="10766" max="10766" width="3.109375" style="3" customWidth="1"/>
    <col min="10767" max="10767" width="6.44140625" style="3" bestFit="1" customWidth="1"/>
    <col min="10768" max="10768" width="7.6640625" style="3" bestFit="1" customWidth="1"/>
    <col min="10769" max="10769" width="3.44140625" style="3" customWidth="1"/>
    <col min="10770" max="10775" width="4.44140625" style="3" customWidth="1"/>
    <col min="10776" max="10776" width="4.44140625" style="3" bestFit="1" customWidth="1"/>
    <col min="10777" max="10778" width="3.109375" style="3" customWidth="1"/>
    <col min="10779" max="10779" width="5" style="3" customWidth="1"/>
    <col min="10780" max="10780" width="3.109375" style="3" customWidth="1"/>
    <col min="10781" max="10781" width="6.44140625" style="3" bestFit="1" customWidth="1"/>
    <col min="10782" max="10782" width="7.6640625" style="3" bestFit="1" customWidth="1"/>
    <col min="10783" max="10783" width="3.44140625" style="3" customWidth="1"/>
    <col min="10784" max="10784" width="7.6640625" style="3" customWidth="1"/>
    <col min="10785" max="10785" width="3.44140625" style="3" customWidth="1"/>
    <col min="10786" max="11009" width="9.109375" style="3"/>
    <col min="11010" max="11010" width="4" style="3" customWidth="1"/>
    <col min="11011" max="11011" width="17.109375" style="3" customWidth="1"/>
    <col min="11012" max="11018" width="4.44140625" style="3" customWidth="1"/>
    <col min="11019" max="11020" width="3.109375" style="3" customWidth="1"/>
    <col min="11021" max="11021" width="4.44140625" style="3" customWidth="1"/>
    <col min="11022" max="11022" width="3.109375" style="3" customWidth="1"/>
    <col min="11023" max="11023" width="6.44140625" style="3" bestFit="1" customWidth="1"/>
    <col min="11024" max="11024" width="7.6640625" style="3" bestFit="1" customWidth="1"/>
    <col min="11025" max="11025" width="3.44140625" style="3" customWidth="1"/>
    <col min="11026" max="11031" width="4.44140625" style="3" customWidth="1"/>
    <col min="11032" max="11032" width="4.44140625" style="3" bestFit="1" customWidth="1"/>
    <col min="11033" max="11034" width="3.109375" style="3" customWidth="1"/>
    <col min="11035" max="11035" width="5" style="3" customWidth="1"/>
    <col min="11036" max="11036" width="3.109375" style="3" customWidth="1"/>
    <col min="11037" max="11037" width="6.44140625" style="3" bestFit="1" customWidth="1"/>
    <col min="11038" max="11038" width="7.6640625" style="3" bestFit="1" customWidth="1"/>
    <col min="11039" max="11039" width="3.44140625" style="3" customWidth="1"/>
    <col min="11040" max="11040" width="7.6640625" style="3" customWidth="1"/>
    <col min="11041" max="11041" width="3.44140625" style="3" customWidth="1"/>
    <col min="11042" max="11265" width="9.109375" style="3"/>
    <col min="11266" max="11266" width="4" style="3" customWidth="1"/>
    <col min="11267" max="11267" width="17.109375" style="3" customWidth="1"/>
    <col min="11268" max="11274" width="4.44140625" style="3" customWidth="1"/>
    <col min="11275" max="11276" width="3.109375" style="3" customWidth="1"/>
    <col min="11277" max="11277" width="4.44140625" style="3" customWidth="1"/>
    <col min="11278" max="11278" width="3.109375" style="3" customWidth="1"/>
    <col min="11279" max="11279" width="6.44140625" style="3" bestFit="1" customWidth="1"/>
    <col min="11280" max="11280" width="7.6640625" style="3" bestFit="1" customWidth="1"/>
    <col min="11281" max="11281" width="3.44140625" style="3" customWidth="1"/>
    <col min="11282" max="11287" width="4.44140625" style="3" customWidth="1"/>
    <col min="11288" max="11288" width="4.44140625" style="3" bestFit="1" customWidth="1"/>
    <col min="11289" max="11290" width="3.109375" style="3" customWidth="1"/>
    <col min="11291" max="11291" width="5" style="3" customWidth="1"/>
    <col min="11292" max="11292" width="3.109375" style="3" customWidth="1"/>
    <col min="11293" max="11293" width="6.44140625" style="3" bestFit="1" customWidth="1"/>
    <col min="11294" max="11294" width="7.6640625" style="3" bestFit="1" customWidth="1"/>
    <col min="11295" max="11295" width="3.44140625" style="3" customWidth="1"/>
    <col min="11296" max="11296" width="7.6640625" style="3" customWidth="1"/>
    <col min="11297" max="11297" width="3.44140625" style="3" customWidth="1"/>
    <col min="11298" max="11521" width="9.109375" style="3"/>
    <col min="11522" max="11522" width="4" style="3" customWidth="1"/>
    <col min="11523" max="11523" width="17.109375" style="3" customWidth="1"/>
    <col min="11524" max="11530" width="4.44140625" style="3" customWidth="1"/>
    <col min="11531" max="11532" width="3.109375" style="3" customWidth="1"/>
    <col min="11533" max="11533" width="4.44140625" style="3" customWidth="1"/>
    <col min="11534" max="11534" width="3.109375" style="3" customWidth="1"/>
    <col min="11535" max="11535" width="6.44140625" style="3" bestFit="1" customWidth="1"/>
    <col min="11536" max="11536" width="7.6640625" style="3" bestFit="1" customWidth="1"/>
    <col min="11537" max="11537" width="3.44140625" style="3" customWidth="1"/>
    <col min="11538" max="11543" width="4.44140625" style="3" customWidth="1"/>
    <col min="11544" max="11544" width="4.44140625" style="3" bestFit="1" customWidth="1"/>
    <col min="11545" max="11546" width="3.109375" style="3" customWidth="1"/>
    <col min="11547" max="11547" width="5" style="3" customWidth="1"/>
    <col min="11548" max="11548" width="3.109375" style="3" customWidth="1"/>
    <col min="11549" max="11549" width="6.44140625" style="3" bestFit="1" customWidth="1"/>
    <col min="11550" max="11550" width="7.6640625" style="3" bestFit="1" customWidth="1"/>
    <col min="11551" max="11551" width="3.44140625" style="3" customWidth="1"/>
    <col min="11552" max="11552" width="7.6640625" style="3" customWidth="1"/>
    <col min="11553" max="11553" width="3.44140625" style="3" customWidth="1"/>
    <col min="11554" max="11777" width="9.109375" style="3"/>
    <col min="11778" max="11778" width="4" style="3" customWidth="1"/>
    <col min="11779" max="11779" width="17.109375" style="3" customWidth="1"/>
    <col min="11780" max="11786" width="4.44140625" style="3" customWidth="1"/>
    <col min="11787" max="11788" width="3.109375" style="3" customWidth="1"/>
    <col min="11789" max="11789" width="4.44140625" style="3" customWidth="1"/>
    <col min="11790" max="11790" width="3.109375" style="3" customWidth="1"/>
    <col min="11791" max="11791" width="6.44140625" style="3" bestFit="1" customWidth="1"/>
    <col min="11792" max="11792" width="7.6640625" style="3" bestFit="1" customWidth="1"/>
    <col min="11793" max="11793" width="3.44140625" style="3" customWidth="1"/>
    <col min="11794" max="11799" width="4.44140625" style="3" customWidth="1"/>
    <col min="11800" max="11800" width="4.44140625" style="3" bestFit="1" customWidth="1"/>
    <col min="11801" max="11802" width="3.109375" style="3" customWidth="1"/>
    <col min="11803" max="11803" width="5" style="3" customWidth="1"/>
    <col min="11804" max="11804" width="3.109375" style="3" customWidth="1"/>
    <col min="11805" max="11805" width="6.44140625" style="3" bestFit="1" customWidth="1"/>
    <col min="11806" max="11806" width="7.6640625" style="3" bestFit="1" customWidth="1"/>
    <col min="11807" max="11807" width="3.44140625" style="3" customWidth="1"/>
    <col min="11808" max="11808" width="7.6640625" style="3" customWidth="1"/>
    <col min="11809" max="11809" width="3.44140625" style="3" customWidth="1"/>
    <col min="11810" max="12033" width="9.109375" style="3"/>
    <col min="12034" max="12034" width="4" style="3" customWidth="1"/>
    <col min="12035" max="12035" width="17.109375" style="3" customWidth="1"/>
    <col min="12036" max="12042" width="4.44140625" style="3" customWidth="1"/>
    <col min="12043" max="12044" width="3.109375" style="3" customWidth="1"/>
    <col min="12045" max="12045" width="4.44140625" style="3" customWidth="1"/>
    <col min="12046" max="12046" width="3.109375" style="3" customWidth="1"/>
    <col min="12047" max="12047" width="6.44140625" style="3" bestFit="1" customWidth="1"/>
    <col min="12048" max="12048" width="7.6640625" style="3" bestFit="1" customWidth="1"/>
    <col min="12049" max="12049" width="3.44140625" style="3" customWidth="1"/>
    <col min="12050" max="12055" width="4.44140625" style="3" customWidth="1"/>
    <col min="12056" max="12056" width="4.44140625" style="3" bestFit="1" customWidth="1"/>
    <col min="12057" max="12058" width="3.109375" style="3" customWidth="1"/>
    <col min="12059" max="12059" width="5" style="3" customWidth="1"/>
    <col min="12060" max="12060" width="3.109375" style="3" customWidth="1"/>
    <col min="12061" max="12061" width="6.44140625" style="3" bestFit="1" customWidth="1"/>
    <col min="12062" max="12062" width="7.6640625" style="3" bestFit="1" customWidth="1"/>
    <col min="12063" max="12063" width="3.44140625" style="3" customWidth="1"/>
    <col min="12064" max="12064" width="7.6640625" style="3" customWidth="1"/>
    <col min="12065" max="12065" width="3.44140625" style="3" customWidth="1"/>
    <col min="12066" max="12289" width="9.109375" style="3"/>
    <col min="12290" max="12290" width="4" style="3" customWidth="1"/>
    <col min="12291" max="12291" width="17.109375" style="3" customWidth="1"/>
    <col min="12292" max="12298" width="4.44140625" style="3" customWidth="1"/>
    <col min="12299" max="12300" width="3.109375" style="3" customWidth="1"/>
    <col min="12301" max="12301" width="4.44140625" style="3" customWidth="1"/>
    <col min="12302" max="12302" width="3.109375" style="3" customWidth="1"/>
    <col min="12303" max="12303" width="6.44140625" style="3" bestFit="1" customWidth="1"/>
    <col min="12304" max="12304" width="7.6640625" style="3" bestFit="1" customWidth="1"/>
    <col min="12305" max="12305" width="3.44140625" style="3" customWidth="1"/>
    <col min="12306" max="12311" width="4.44140625" style="3" customWidth="1"/>
    <col min="12312" max="12312" width="4.44140625" style="3" bestFit="1" customWidth="1"/>
    <col min="12313" max="12314" width="3.109375" style="3" customWidth="1"/>
    <col min="12315" max="12315" width="5" style="3" customWidth="1"/>
    <col min="12316" max="12316" width="3.109375" style="3" customWidth="1"/>
    <col min="12317" max="12317" width="6.44140625" style="3" bestFit="1" customWidth="1"/>
    <col min="12318" max="12318" width="7.6640625" style="3" bestFit="1" customWidth="1"/>
    <col min="12319" max="12319" width="3.44140625" style="3" customWidth="1"/>
    <col min="12320" max="12320" width="7.6640625" style="3" customWidth="1"/>
    <col min="12321" max="12321" width="3.44140625" style="3" customWidth="1"/>
    <col min="12322" max="12545" width="9.109375" style="3"/>
    <col min="12546" max="12546" width="4" style="3" customWidth="1"/>
    <col min="12547" max="12547" width="17.109375" style="3" customWidth="1"/>
    <col min="12548" max="12554" width="4.44140625" style="3" customWidth="1"/>
    <col min="12555" max="12556" width="3.109375" style="3" customWidth="1"/>
    <col min="12557" max="12557" width="4.44140625" style="3" customWidth="1"/>
    <col min="12558" max="12558" width="3.109375" style="3" customWidth="1"/>
    <col min="12559" max="12559" width="6.44140625" style="3" bestFit="1" customWidth="1"/>
    <col min="12560" max="12560" width="7.6640625" style="3" bestFit="1" customWidth="1"/>
    <col min="12561" max="12561" width="3.44140625" style="3" customWidth="1"/>
    <col min="12562" max="12567" width="4.44140625" style="3" customWidth="1"/>
    <col min="12568" max="12568" width="4.44140625" style="3" bestFit="1" customWidth="1"/>
    <col min="12569" max="12570" width="3.109375" style="3" customWidth="1"/>
    <col min="12571" max="12571" width="5" style="3" customWidth="1"/>
    <col min="12572" max="12572" width="3.109375" style="3" customWidth="1"/>
    <col min="12573" max="12573" width="6.44140625" style="3" bestFit="1" customWidth="1"/>
    <col min="12574" max="12574" width="7.6640625" style="3" bestFit="1" customWidth="1"/>
    <col min="12575" max="12575" width="3.44140625" style="3" customWidth="1"/>
    <col min="12576" max="12576" width="7.6640625" style="3" customWidth="1"/>
    <col min="12577" max="12577" width="3.44140625" style="3" customWidth="1"/>
    <col min="12578" max="12801" width="9.109375" style="3"/>
    <col min="12802" max="12802" width="4" style="3" customWidth="1"/>
    <col min="12803" max="12803" width="17.109375" style="3" customWidth="1"/>
    <col min="12804" max="12810" width="4.44140625" style="3" customWidth="1"/>
    <col min="12811" max="12812" width="3.109375" style="3" customWidth="1"/>
    <col min="12813" max="12813" width="4.44140625" style="3" customWidth="1"/>
    <col min="12814" max="12814" width="3.109375" style="3" customWidth="1"/>
    <col min="12815" max="12815" width="6.44140625" style="3" bestFit="1" customWidth="1"/>
    <col min="12816" max="12816" width="7.6640625" style="3" bestFit="1" customWidth="1"/>
    <col min="12817" max="12817" width="3.44140625" style="3" customWidth="1"/>
    <col min="12818" max="12823" width="4.44140625" style="3" customWidth="1"/>
    <col min="12824" max="12824" width="4.44140625" style="3" bestFit="1" customWidth="1"/>
    <col min="12825" max="12826" width="3.109375" style="3" customWidth="1"/>
    <col min="12827" max="12827" width="5" style="3" customWidth="1"/>
    <col min="12828" max="12828" width="3.109375" style="3" customWidth="1"/>
    <col min="12829" max="12829" width="6.44140625" style="3" bestFit="1" customWidth="1"/>
    <col min="12830" max="12830" width="7.6640625" style="3" bestFit="1" customWidth="1"/>
    <col min="12831" max="12831" width="3.44140625" style="3" customWidth="1"/>
    <col min="12832" max="12832" width="7.6640625" style="3" customWidth="1"/>
    <col min="12833" max="12833" width="3.44140625" style="3" customWidth="1"/>
    <col min="12834" max="13057" width="9.109375" style="3"/>
    <col min="13058" max="13058" width="4" style="3" customWidth="1"/>
    <col min="13059" max="13059" width="17.109375" style="3" customWidth="1"/>
    <col min="13060" max="13066" width="4.44140625" style="3" customWidth="1"/>
    <col min="13067" max="13068" width="3.109375" style="3" customWidth="1"/>
    <col min="13069" max="13069" width="4.44140625" style="3" customWidth="1"/>
    <col min="13070" max="13070" width="3.109375" style="3" customWidth="1"/>
    <col min="13071" max="13071" width="6.44140625" style="3" bestFit="1" customWidth="1"/>
    <col min="13072" max="13072" width="7.6640625" style="3" bestFit="1" customWidth="1"/>
    <col min="13073" max="13073" width="3.44140625" style="3" customWidth="1"/>
    <col min="13074" max="13079" width="4.44140625" style="3" customWidth="1"/>
    <col min="13080" max="13080" width="4.44140625" style="3" bestFit="1" customWidth="1"/>
    <col min="13081" max="13082" width="3.109375" style="3" customWidth="1"/>
    <col min="13083" max="13083" width="5" style="3" customWidth="1"/>
    <col min="13084" max="13084" width="3.109375" style="3" customWidth="1"/>
    <col min="13085" max="13085" width="6.44140625" style="3" bestFit="1" customWidth="1"/>
    <col min="13086" max="13086" width="7.6640625" style="3" bestFit="1" customWidth="1"/>
    <col min="13087" max="13087" width="3.44140625" style="3" customWidth="1"/>
    <col min="13088" max="13088" width="7.6640625" style="3" customWidth="1"/>
    <col min="13089" max="13089" width="3.44140625" style="3" customWidth="1"/>
    <col min="13090" max="13313" width="9.109375" style="3"/>
    <col min="13314" max="13314" width="4" style="3" customWidth="1"/>
    <col min="13315" max="13315" width="17.109375" style="3" customWidth="1"/>
    <col min="13316" max="13322" width="4.44140625" style="3" customWidth="1"/>
    <col min="13323" max="13324" width="3.109375" style="3" customWidth="1"/>
    <col min="13325" max="13325" width="4.44140625" style="3" customWidth="1"/>
    <col min="13326" max="13326" width="3.109375" style="3" customWidth="1"/>
    <col min="13327" max="13327" width="6.44140625" style="3" bestFit="1" customWidth="1"/>
    <col min="13328" max="13328" width="7.6640625" style="3" bestFit="1" customWidth="1"/>
    <col min="13329" max="13329" width="3.44140625" style="3" customWidth="1"/>
    <col min="13330" max="13335" width="4.44140625" style="3" customWidth="1"/>
    <col min="13336" max="13336" width="4.44140625" style="3" bestFit="1" customWidth="1"/>
    <col min="13337" max="13338" width="3.109375" style="3" customWidth="1"/>
    <col min="13339" max="13339" width="5" style="3" customWidth="1"/>
    <col min="13340" max="13340" width="3.109375" style="3" customWidth="1"/>
    <col min="13341" max="13341" width="6.44140625" style="3" bestFit="1" customWidth="1"/>
    <col min="13342" max="13342" width="7.6640625" style="3" bestFit="1" customWidth="1"/>
    <col min="13343" max="13343" width="3.44140625" style="3" customWidth="1"/>
    <col min="13344" max="13344" width="7.6640625" style="3" customWidth="1"/>
    <col min="13345" max="13345" width="3.44140625" style="3" customWidth="1"/>
    <col min="13346" max="13569" width="9.109375" style="3"/>
    <col min="13570" max="13570" width="4" style="3" customWidth="1"/>
    <col min="13571" max="13571" width="17.109375" style="3" customWidth="1"/>
    <col min="13572" max="13578" width="4.44140625" style="3" customWidth="1"/>
    <col min="13579" max="13580" width="3.109375" style="3" customWidth="1"/>
    <col min="13581" max="13581" width="4.44140625" style="3" customWidth="1"/>
    <col min="13582" max="13582" width="3.109375" style="3" customWidth="1"/>
    <col min="13583" max="13583" width="6.44140625" style="3" bestFit="1" customWidth="1"/>
    <col min="13584" max="13584" width="7.6640625" style="3" bestFit="1" customWidth="1"/>
    <col min="13585" max="13585" width="3.44140625" style="3" customWidth="1"/>
    <col min="13586" max="13591" width="4.44140625" style="3" customWidth="1"/>
    <col min="13592" max="13592" width="4.44140625" style="3" bestFit="1" customWidth="1"/>
    <col min="13593" max="13594" width="3.109375" style="3" customWidth="1"/>
    <col min="13595" max="13595" width="5" style="3" customWidth="1"/>
    <col min="13596" max="13596" width="3.109375" style="3" customWidth="1"/>
    <col min="13597" max="13597" width="6.44140625" style="3" bestFit="1" customWidth="1"/>
    <col min="13598" max="13598" width="7.6640625" style="3" bestFit="1" customWidth="1"/>
    <col min="13599" max="13599" width="3.44140625" style="3" customWidth="1"/>
    <col min="13600" max="13600" width="7.6640625" style="3" customWidth="1"/>
    <col min="13601" max="13601" width="3.44140625" style="3" customWidth="1"/>
    <col min="13602" max="13825" width="9.109375" style="3"/>
    <col min="13826" max="13826" width="4" style="3" customWidth="1"/>
    <col min="13827" max="13827" width="17.109375" style="3" customWidth="1"/>
    <col min="13828" max="13834" width="4.44140625" style="3" customWidth="1"/>
    <col min="13835" max="13836" width="3.109375" style="3" customWidth="1"/>
    <col min="13837" max="13837" width="4.44140625" style="3" customWidth="1"/>
    <col min="13838" max="13838" width="3.109375" style="3" customWidth="1"/>
    <col min="13839" max="13839" width="6.44140625" style="3" bestFit="1" customWidth="1"/>
    <col min="13840" max="13840" width="7.6640625" style="3" bestFit="1" customWidth="1"/>
    <col min="13841" max="13841" width="3.44140625" style="3" customWidth="1"/>
    <col min="13842" max="13847" width="4.44140625" style="3" customWidth="1"/>
    <col min="13848" max="13848" width="4.44140625" style="3" bestFit="1" customWidth="1"/>
    <col min="13849" max="13850" width="3.109375" style="3" customWidth="1"/>
    <col min="13851" max="13851" width="5" style="3" customWidth="1"/>
    <col min="13852" max="13852" width="3.109375" style="3" customWidth="1"/>
    <col min="13853" max="13853" width="6.44140625" style="3" bestFit="1" customWidth="1"/>
    <col min="13854" max="13854" width="7.6640625" style="3" bestFit="1" customWidth="1"/>
    <col min="13855" max="13855" width="3.44140625" style="3" customWidth="1"/>
    <col min="13856" max="13856" width="7.6640625" style="3" customWidth="1"/>
    <col min="13857" max="13857" width="3.44140625" style="3" customWidth="1"/>
    <col min="13858" max="14081" width="9.109375" style="3"/>
    <col min="14082" max="14082" width="4" style="3" customWidth="1"/>
    <col min="14083" max="14083" width="17.109375" style="3" customWidth="1"/>
    <col min="14084" max="14090" width="4.44140625" style="3" customWidth="1"/>
    <col min="14091" max="14092" width="3.109375" style="3" customWidth="1"/>
    <col min="14093" max="14093" width="4.44140625" style="3" customWidth="1"/>
    <col min="14094" max="14094" width="3.109375" style="3" customWidth="1"/>
    <col min="14095" max="14095" width="6.44140625" style="3" bestFit="1" customWidth="1"/>
    <col min="14096" max="14096" width="7.6640625" style="3" bestFit="1" customWidth="1"/>
    <col min="14097" max="14097" width="3.44140625" style="3" customWidth="1"/>
    <col min="14098" max="14103" width="4.44140625" style="3" customWidth="1"/>
    <col min="14104" max="14104" width="4.44140625" style="3" bestFit="1" customWidth="1"/>
    <col min="14105" max="14106" width="3.109375" style="3" customWidth="1"/>
    <col min="14107" max="14107" width="5" style="3" customWidth="1"/>
    <col min="14108" max="14108" width="3.109375" style="3" customWidth="1"/>
    <col min="14109" max="14109" width="6.44140625" style="3" bestFit="1" customWidth="1"/>
    <col min="14110" max="14110" width="7.6640625" style="3" bestFit="1" customWidth="1"/>
    <col min="14111" max="14111" width="3.44140625" style="3" customWidth="1"/>
    <col min="14112" max="14112" width="7.6640625" style="3" customWidth="1"/>
    <col min="14113" max="14113" width="3.44140625" style="3" customWidth="1"/>
    <col min="14114" max="14337" width="9.109375" style="3"/>
    <col min="14338" max="14338" width="4" style="3" customWidth="1"/>
    <col min="14339" max="14339" width="17.109375" style="3" customWidth="1"/>
    <col min="14340" max="14346" width="4.44140625" style="3" customWidth="1"/>
    <col min="14347" max="14348" width="3.109375" style="3" customWidth="1"/>
    <col min="14349" max="14349" width="4.44140625" style="3" customWidth="1"/>
    <col min="14350" max="14350" width="3.109375" style="3" customWidth="1"/>
    <col min="14351" max="14351" width="6.44140625" style="3" bestFit="1" customWidth="1"/>
    <col min="14352" max="14352" width="7.6640625" style="3" bestFit="1" customWidth="1"/>
    <col min="14353" max="14353" width="3.44140625" style="3" customWidth="1"/>
    <col min="14354" max="14359" width="4.44140625" style="3" customWidth="1"/>
    <col min="14360" max="14360" width="4.44140625" style="3" bestFit="1" customWidth="1"/>
    <col min="14361" max="14362" width="3.109375" style="3" customWidth="1"/>
    <col min="14363" max="14363" width="5" style="3" customWidth="1"/>
    <col min="14364" max="14364" width="3.109375" style="3" customWidth="1"/>
    <col min="14365" max="14365" width="6.44140625" style="3" bestFit="1" customWidth="1"/>
    <col min="14366" max="14366" width="7.6640625" style="3" bestFit="1" customWidth="1"/>
    <col min="14367" max="14367" width="3.44140625" style="3" customWidth="1"/>
    <col min="14368" max="14368" width="7.6640625" style="3" customWidth="1"/>
    <col min="14369" max="14369" width="3.44140625" style="3" customWidth="1"/>
    <col min="14370" max="14593" width="9.109375" style="3"/>
    <col min="14594" max="14594" width="4" style="3" customWidth="1"/>
    <col min="14595" max="14595" width="17.109375" style="3" customWidth="1"/>
    <col min="14596" max="14602" width="4.44140625" style="3" customWidth="1"/>
    <col min="14603" max="14604" width="3.109375" style="3" customWidth="1"/>
    <col min="14605" max="14605" width="4.44140625" style="3" customWidth="1"/>
    <col min="14606" max="14606" width="3.109375" style="3" customWidth="1"/>
    <col min="14607" max="14607" width="6.44140625" style="3" bestFit="1" customWidth="1"/>
    <col min="14608" max="14608" width="7.6640625" style="3" bestFit="1" customWidth="1"/>
    <col min="14609" max="14609" width="3.44140625" style="3" customWidth="1"/>
    <col min="14610" max="14615" width="4.44140625" style="3" customWidth="1"/>
    <col min="14616" max="14616" width="4.44140625" style="3" bestFit="1" customWidth="1"/>
    <col min="14617" max="14618" width="3.109375" style="3" customWidth="1"/>
    <col min="14619" max="14619" width="5" style="3" customWidth="1"/>
    <col min="14620" max="14620" width="3.109375" style="3" customWidth="1"/>
    <col min="14621" max="14621" width="6.44140625" style="3" bestFit="1" customWidth="1"/>
    <col min="14622" max="14622" width="7.6640625" style="3" bestFit="1" customWidth="1"/>
    <col min="14623" max="14623" width="3.44140625" style="3" customWidth="1"/>
    <col min="14624" max="14624" width="7.6640625" style="3" customWidth="1"/>
    <col min="14625" max="14625" width="3.44140625" style="3" customWidth="1"/>
    <col min="14626" max="14849" width="9.109375" style="3"/>
    <col min="14850" max="14850" width="4" style="3" customWidth="1"/>
    <col min="14851" max="14851" width="17.109375" style="3" customWidth="1"/>
    <col min="14852" max="14858" width="4.44140625" style="3" customWidth="1"/>
    <col min="14859" max="14860" width="3.109375" style="3" customWidth="1"/>
    <col min="14861" max="14861" width="4.44140625" style="3" customWidth="1"/>
    <col min="14862" max="14862" width="3.109375" style="3" customWidth="1"/>
    <col min="14863" max="14863" width="6.44140625" style="3" bestFit="1" customWidth="1"/>
    <col min="14864" max="14864" width="7.6640625" style="3" bestFit="1" customWidth="1"/>
    <col min="14865" max="14865" width="3.44140625" style="3" customWidth="1"/>
    <col min="14866" max="14871" width="4.44140625" style="3" customWidth="1"/>
    <col min="14872" max="14872" width="4.44140625" style="3" bestFit="1" customWidth="1"/>
    <col min="14873" max="14874" width="3.109375" style="3" customWidth="1"/>
    <col min="14875" max="14875" width="5" style="3" customWidth="1"/>
    <col min="14876" max="14876" width="3.109375" style="3" customWidth="1"/>
    <col min="14877" max="14877" width="6.44140625" style="3" bestFit="1" customWidth="1"/>
    <col min="14878" max="14878" width="7.6640625" style="3" bestFit="1" customWidth="1"/>
    <col min="14879" max="14879" width="3.44140625" style="3" customWidth="1"/>
    <col min="14880" max="14880" width="7.6640625" style="3" customWidth="1"/>
    <col min="14881" max="14881" width="3.44140625" style="3" customWidth="1"/>
    <col min="14882" max="15105" width="9.109375" style="3"/>
    <col min="15106" max="15106" width="4" style="3" customWidth="1"/>
    <col min="15107" max="15107" width="17.109375" style="3" customWidth="1"/>
    <col min="15108" max="15114" width="4.44140625" style="3" customWidth="1"/>
    <col min="15115" max="15116" width="3.109375" style="3" customWidth="1"/>
    <col min="15117" max="15117" width="4.44140625" style="3" customWidth="1"/>
    <col min="15118" max="15118" width="3.109375" style="3" customWidth="1"/>
    <col min="15119" max="15119" width="6.44140625" style="3" bestFit="1" customWidth="1"/>
    <col min="15120" max="15120" width="7.6640625" style="3" bestFit="1" customWidth="1"/>
    <col min="15121" max="15121" width="3.44140625" style="3" customWidth="1"/>
    <col min="15122" max="15127" width="4.44140625" style="3" customWidth="1"/>
    <col min="15128" max="15128" width="4.44140625" style="3" bestFit="1" customWidth="1"/>
    <col min="15129" max="15130" width="3.109375" style="3" customWidth="1"/>
    <col min="15131" max="15131" width="5" style="3" customWidth="1"/>
    <col min="15132" max="15132" width="3.109375" style="3" customWidth="1"/>
    <col min="15133" max="15133" width="6.44140625" style="3" bestFit="1" customWidth="1"/>
    <col min="15134" max="15134" width="7.6640625" style="3" bestFit="1" customWidth="1"/>
    <col min="15135" max="15135" width="3.44140625" style="3" customWidth="1"/>
    <col min="15136" max="15136" width="7.6640625" style="3" customWidth="1"/>
    <col min="15137" max="15137" width="3.44140625" style="3" customWidth="1"/>
    <col min="15138" max="15361" width="9.109375" style="3"/>
    <col min="15362" max="15362" width="4" style="3" customWidth="1"/>
    <col min="15363" max="15363" width="17.109375" style="3" customWidth="1"/>
    <col min="15364" max="15370" width="4.44140625" style="3" customWidth="1"/>
    <col min="15371" max="15372" width="3.109375" style="3" customWidth="1"/>
    <col min="15373" max="15373" width="4.44140625" style="3" customWidth="1"/>
    <col min="15374" max="15374" width="3.109375" style="3" customWidth="1"/>
    <col min="15375" max="15375" width="6.44140625" style="3" bestFit="1" customWidth="1"/>
    <col min="15376" max="15376" width="7.6640625" style="3" bestFit="1" customWidth="1"/>
    <col min="15377" max="15377" width="3.44140625" style="3" customWidth="1"/>
    <col min="15378" max="15383" width="4.44140625" style="3" customWidth="1"/>
    <col min="15384" max="15384" width="4.44140625" style="3" bestFit="1" customWidth="1"/>
    <col min="15385" max="15386" width="3.109375" style="3" customWidth="1"/>
    <col min="15387" max="15387" width="5" style="3" customWidth="1"/>
    <col min="15388" max="15388" width="3.109375" style="3" customWidth="1"/>
    <col min="15389" max="15389" width="6.44140625" style="3" bestFit="1" customWidth="1"/>
    <col min="15390" max="15390" width="7.6640625" style="3" bestFit="1" customWidth="1"/>
    <col min="15391" max="15391" width="3.44140625" style="3" customWidth="1"/>
    <col min="15392" max="15392" width="7.6640625" style="3" customWidth="1"/>
    <col min="15393" max="15393" width="3.44140625" style="3" customWidth="1"/>
    <col min="15394" max="15617" width="9.109375" style="3"/>
    <col min="15618" max="15618" width="4" style="3" customWidth="1"/>
    <col min="15619" max="15619" width="17.109375" style="3" customWidth="1"/>
    <col min="15620" max="15626" width="4.44140625" style="3" customWidth="1"/>
    <col min="15627" max="15628" width="3.109375" style="3" customWidth="1"/>
    <col min="15629" max="15629" width="4.44140625" style="3" customWidth="1"/>
    <col min="15630" max="15630" width="3.109375" style="3" customWidth="1"/>
    <col min="15631" max="15631" width="6.44140625" style="3" bestFit="1" customWidth="1"/>
    <col min="15632" max="15632" width="7.6640625" style="3" bestFit="1" customWidth="1"/>
    <col min="15633" max="15633" width="3.44140625" style="3" customWidth="1"/>
    <col min="15634" max="15639" width="4.44140625" style="3" customWidth="1"/>
    <col min="15640" max="15640" width="4.44140625" style="3" bestFit="1" customWidth="1"/>
    <col min="15641" max="15642" width="3.109375" style="3" customWidth="1"/>
    <col min="15643" max="15643" width="5" style="3" customWidth="1"/>
    <col min="15644" max="15644" width="3.109375" style="3" customWidth="1"/>
    <col min="15645" max="15645" width="6.44140625" style="3" bestFit="1" customWidth="1"/>
    <col min="15646" max="15646" width="7.6640625" style="3" bestFit="1" customWidth="1"/>
    <col min="15647" max="15647" width="3.44140625" style="3" customWidth="1"/>
    <col min="15648" max="15648" width="7.6640625" style="3" customWidth="1"/>
    <col min="15649" max="15649" width="3.44140625" style="3" customWidth="1"/>
    <col min="15650" max="15873" width="9.109375" style="3"/>
    <col min="15874" max="15874" width="4" style="3" customWidth="1"/>
    <col min="15875" max="15875" width="17.109375" style="3" customWidth="1"/>
    <col min="15876" max="15882" width="4.44140625" style="3" customWidth="1"/>
    <col min="15883" max="15884" width="3.109375" style="3" customWidth="1"/>
    <col min="15885" max="15885" width="4.44140625" style="3" customWidth="1"/>
    <col min="15886" max="15886" width="3.109375" style="3" customWidth="1"/>
    <col min="15887" max="15887" width="6.44140625" style="3" bestFit="1" customWidth="1"/>
    <col min="15888" max="15888" width="7.6640625" style="3" bestFit="1" customWidth="1"/>
    <col min="15889" max="15889" width="3.44140625" style="3" customWidth="1"/>
    <col min="15890" max="15895" width="4.44140625" style="3" customWidth="1"/>
    <col min="15896" max="15896" width="4.44140625" style="3" bestFit="1" customWidth="1"/>
    <col min="15897" max="15898" width="3.109375" style="3" customWidth="1"/>
    <col min="15899" max="15899" width="5" style="3" customWidth="1"/>
    <col min="15900" max="15900" width="3.109375" style="3" customWidth="1"/>
    <col min="15901" max="15901" width="6.44140625" style="3" bestFit="1" customWidth="1"/>
    <col min="15902" max="15902" width="7.6640625" style="3" bestFit="1" customWidth="1"/>
    <col min="15903" max="15903" width="3.44140625" style="3" customWidth="1"/>
    <col min="15904" max="15904" width="7.6640625" style="3" customWidth="1"/>
    <col min="15905" max="15905" width="3.44140625" style="3" customWidth="1"/>
    <col min="15906" max="16129" width="9.109375" style="3"/>
    <col min="16130" max="16130" width="4" style="3" customWidth="1"/>
    <col min="16131" max="16131" width="17.109375" style="3" customWidth="1"/>
    <col min="16132" max="16138" width="4.44140625" style="3" customWidth="1"/>
    <col min="16139" max="16140" width="3.109375" style="3" customWidth="1"/>
    <col min="16141" max="16141" width="4.44140625" style="3" customWidth="1"/>
    <col min="16142" max="16142" width="3.109375" style="3" customWidth="1"/>
    <col min="16143" max="16143" width="6.44140625" style="3" bestFit="1" customWidth="1"/>
    <col min="16144" max="16144" width="7.6640625" style="3" bestFit="1" customWidth="1"/>
    <col min="16145" max="16145" width="3.44140625" style="3" customWidth="1"/>
    <col min="16146" max="16151" width="4.44140625" style="3" customWidth="1"/>
    <col min="16152" max="16152" width="4.44140625" style="3" bestFit="1" customWidth="1"/>
    <col min="16153" max="16154" width="3.109375" style="3" customWidth="1"/>
    <col min="16155" max="16155" width="5" style="3" customWidth="1"/>
    <col min="16156" max="16156" width="3.109375" style="3" customWidth="1"/>
    <col min="16157" max="16157" width="6.44140625" style="3" bestFit="1" customWidth="1"/>
    <col min="16158" max="16158" width="7.6640625" style="3" bestFit="1" customWidth="1"/>
    <col min="16159" max="16159" width="3.44140625" style="3" customWidth="1"/>
    <col min="16160" max="16160" width="7.6640625" style="3" customWidth="1"/>
    <col min="16161" max="16161" width="3.44140625" style="3" customWidth="1"/>
    <col min="16162" max="16384" width="9.109375" style="3"/>
  </cols>
  <sheetData>
    <row r="1" spans="1:33" ht="16.2" customHeight="1" x14ac:dyDescent="0.25">
      <c r="B1" s="1"/>
      <c r="C1" s="2"/>
      <c r="K1" s="4"/>
      <c r="L1" s="4"/>
      <c r="M1" s="4"/>
      <c r="N1" s="4"/>
      <c r="O1" s="4"/>
      <c r="Q1" s="5"/>
      <c r="Y1" s="4"/>
      <c r="Z1" s="4"/>
      <c r="AA1" s="4"/>
      <c r="AB1" s="4"/>
      <c r="AC1" s="4"/>
      <c r="AD1" s="4"/>
      <c r="AE1" s="5"/>
      <c r="AG1" s="5"/>
    </row>
    <row r="2" spans="1:33" ht="9.6" customHeight="1" x14ac:dyDescent="0.25">
      <c r="B2" s="1"/>
      <c r="C2" s="2"/>
      <c r="K2" s="4"/>
      <c r="L2" s="4"/>
      <c r="M2" s="4"/>
      <c r="N2" s="4"/>
      <c r="O2" s="4"/>
      <c r="Q2" s="5"/>
      <c r="Y2" s="4"/>
      <c r="Z2" s="4"/>
      <c r="AA2" s="4"/>
      <c r="AB2" s="4"/>
      <c r="AC2" s="4"/>
      <c r="AD2" s="4"/>
      <c r="AE2" s="5"/>
      <c r="AF2" s="6"/>
      <c r="AG2" s="5"/>
    </row>
    <row r="3" spans="1:33" ht="41.25" customHeight="1" x14ac:dyDescent="0.25">
      <c r="A3" s="37"/>
      <c r="B3" s="64" t="s">
        <v>0</v>
      </c>
      <c r="C3" s="36" t="s">
        <v>20</v>
      </c>
      <c r="D3" s="66" t="s">
        <v>1</v>
      </c>
      <c r="E3" s="66"/>
      <c r="F3" s="66"/>
      <c r="G3" s="66"/>
      <c r="H3" s="66"/>
      <c r="I3" s="66"/>
      <c r="J3" s="66"/>
      <c r="K3" s="61" t="s">
        <v>2</v>
      </c>
      <c r="L3" s="61"/>
      <c r="M3" s="61"/>
      <c r="N3" s="62" t="s">
        <v>3</v>
      </c>
      <c r="O3" s="37"/>
      <c r="P3" s="18"/>
      <c r="Q3" s="63" t="s">
        <v>4</v>
      </c>
      <c r="R3" s="66" t="s">
        <v>5</v>
      </c>
      <c r="S3" s="66"/>
      <c r="T3" s="66"/>
      <c r="U3" s="66"/>
      <c r="V3" s="66"/>
      <c r="W3" s="66"/>
      <c r="X3" s="66"/>
      <c r="Y3" s="61" t="s">
        <v>2</v>
      </c>
      <c r="Z3" s="61"/>
      <c r="AA3" s="61"/>
      <c r="AB3" s="62" t="s">
        <v>3</v>
      </c>
      <c r="AC3" s="37"/>
      <c r="AD3" s="37"/>
      <c r="AE3" s="63" t="s">
        <v>6</v>
      </c>
      <c r="AF3" s="64" t="s">
        <v>7</v>
      </c>
      <c r="AG3" s="67" t="s">
        <v>8</v>
      </c>
    </row>
    <row r="4" spans="1:33" ht="24.75" customHeight="1" x14ac:dyDescent="0.25">
      <c r="A4" s="37"/>
      <c r="B4" s="64"/>
      <c r="C4" s="24"/>
      <c r="D4" s="65" t="s">
        <v>9</v>
      </c>
      <c r="E4" s="65"/>
      <c r="F4" s="65"/>
      <c r="G4" s="65"/>
      <c r="H4" s="65"/>
      <c r="I4" s="65"/>
      <c r="J4" s="65"/>
      <c r="K4" s="61"/>
      <c r="L4" s="61"/>
      <c r="M4" s="61"/>
      <c r="N4" s="62"/>
      <c r="O4" s="18" t="s">
        <v>10</v>
      </c>
      <c r="P4" s="18" t="s">
        <v>11</v>
      </c>
      <c r="Q4" s="63"/>
      <c r="R4" s="65" t="s">
        <v>9</v>
      </c>
      <c r="S4" s="65"/>
      <c r="T4" s="65"/>
      <c r="U4" s="65"/>
      <c r="V4" s="65"/>
      <c r="W4" s="65"/>
      <c r="X4" s="65"/>
      <c r="Y4" s="61"/>
      <c r="Z4" s="61"/>
      <c r="AA4" s="61"/>
      <c r="AB4" s="62"/>
      <c r="AC4" s="18" t="s">
        <v>10</v>
      </c>
      <c r="AD4" s="18" t="s">
        <v>11</v>
      </c>
      <c r="AE4" s="63"/>
      <c r="AF4" s="64"/>
      <c r="AG4" s="67"/>
    </row>
    <row r="5" spans="1:33" ht="13.2" customHeight="1" x14ac:dyDescent="0.25">
      <c r="A5" s="37"/>
      <c r="B5" s="64"/>
      <c r="C5" s="24" t="s">
        <v>12</v>
      </c>
      <c r="D5" s="65" t="s">
        <v>13</v>
      </c>
      <c r="E5" s="65"/>
      <c r="F5" s="65"/>
      <c r="G5" s="65"/>
      <c r="H5" s="65"/>
      <c r="I5" s="65"/>
      <c r="J5" s="65"/>
      <c r="K5" s="38" t="s">
        <v>30</v>
      </c>
      <c r="L5" s="38" t="s">
        <v>35</v>
      </c>
      <c r="M5" s="38" t="s">
        <v>14</v>
      </c>
      <c r="N5" s="62"/>
      <c r="O5" s="18" t="s">
        <v>15</v>
      </c>
      <c r="P5" s="18" t="s">
        <v>16</v>
      </c>
      <c r="Q5" s="63"/>
      <c r="R5" s="65" t="s">
        <v>13</v>
      </c>
      <c r="S5" s="65"/>
      <c r="T5" s="65"/>
      <c r="U5" s="65"/>
      <c r="V5" s="65"/>
      <c r="W5" s="65"/>
      <c r="X5" s="65"/>
      <c r="Y5" s="38" t="s">
        <v>30</v>
      </c>
      <c r="Z5" s="38" t="s">
        <v>35</v>
      </c>
      <c r="AA5" s="38" t="s">
        <v>14</v>
      </c>
      <c r="AB5" s="62"/>
      <c r="AC5" s="18" t="s">
        <v>15</v>
      </c>
      <c r="AD5" s="18" t="s">
        <v>16</v>
      </c>
      <c r="AE5" s="63"/>
      <c r="AF5" s="64"/>
      <c r="AG5" s="67"/>
    </row>
    <row r="6" spans="1:33" ht="13.2" customHeight="1" x14ac:dyDescent="0.25">
      <c r="A6" s="37"/>
      <c r="B6" s="41"/>
      <c r="C6" s="24"/>
      <c r="D6" s="42"/>
      <c r="E6" s="42"/>
      <c r="F6" s="42"/>
      <c r="G6" s="42"/>
      <c r="H6" s="42"/>
      <c r="I6" s="42"/>
      <c r="J6" s="42"/>
      <c r="K6" s="38"/>
      <c r="L6" s="38"/>
      <c r="M6" s="38"/>
      <c r="N6" s="39"/>
      <c r="O6" s="18"/>
      <c r="P6" s="18"/>
      <c r="Q6" s="40"/>
      <c r="R6" s="42"/>
      <c r="S6" s="42"/>
      <c r="T6" s="42"/>
      <c r="U6" s="42"/>
      <c r="V6" s="42"/>
      <c r="W6" s="42"/>
      <c r="X6" s="42"/>
      <c r="Y6" s="38"/>
      <c r="Z6" s="38"/>
      <c r="AA6" s="38"/>
      <c r="AB6" s="39"/>
      <c r="AC6" s="18"/>
      <c r="AD6" s="18"/>
      <c r="AE6" s="40"/>
      <c r="AF6" s="41"/>
      <c r="AG6" s="44"/>
    </row>
    <row r="7" spans="1:33" ht="12" customHeight="1" x14ac:dyDescent="0.25">
      <c r="A7" s="49">
        <v>1</v>
      </c>
      <c r="B7" s="50"/>
      <c r="C7" s="51" t="s">
        <v>52</v>
      </c>
      <c r="D7" s="52">
        <v>10</v>
      </c>
      <c r="E7" s="52"/>
      <c r="F7" s="52"/>
      <c r="G7" s="52"/>
      <c r="H7" s="52"/>
      <c r="I7" s="52"/>
      <c r="J7" s="52"/>
      <c r="K7" s="50"/>
      <c r="L7" s="50"/>
      <c r="M7" s="50"/>
      <c r="N7" s="50"/>
      <c r="O7" s="53">
        <v>137.32</v>
      </c>
      <c r="P7" s="54">
        <f>(COUNTA(D7:J7)*5)+SUM(K7:O7)</f>
        <v>142.32</v>
      </c>
      <c r="Q7" s="50">
        <f>RANK(P7,$P$7:$P$10,1)</f>
        <v>1</v>
      </c>
      <c r="R7" s="52">
        <v>8</v>
      </c>
      <c r="S7" s="52"/>
      <c r="T7" s="52"/>
      <c r="U7" s="52"/>
      <c r="V7" s="52"/>
      <c r="W7" s="52"/>
      <c r="X7" s="52"/>
      <c r="Y7" s="50"/>
      <c r="Z7" s="50"/>
      <c r="AA7" s="50"/>
      <c r="AB7" s="50"/>
      <c r="AC7" s="53">
        <v>129.5</v>
      </c>
      <c r="AD7" s="54">
        <f>(COUNTA(R7:X7)*5)+SUM(Y7:AC7)</f>
        <v>134.5</v>
      </c>
      <c r="AE7" s="50">
        <f>RANK(AD7,$AD$7:$AD$10,1)</f>
        <v>1</v>
      </c>
      <c r="AF7" s="54">
        <f>AD7+P7</f>
        <v>276.82</v>
      </c>
      <c r="AG7" s="50">
        <v>1</v>
      </c>
    </row>
    <row r="8" spans="1:33" ht="12" customHeight="1" x14ac:dyDescent="0.25">
      <c r="A8" s="49">
        <v>4</v>
      </c>
      <c r="B8" s="50"/>
      <c r="C8" s="51" t="s">
        <v>77</v>
      </c>
      <c r="D8" s="52">
        <v>3</v>
      </c>
      <c r="E8" s="52">
        <v>4</v>
      </c>
      <c r="F8" s="52"/>
      <c r="G8" s="52"/>
      <c r="H8" s="52"/>
      <c r="I8" s="52"/>
      <c r="J8" s="52"/>
      <c r="K8" s="50"/>
      <c r="L8" s="50"/>
      <c r="M8" s="50"/>
      <c r="N8" s="50">
        <v>10</v>
      </c>
      <c r="O8" s="53">
        <v>147.43</v>
      </c>
      <c r="P8" s="54">
        <f>(COUNTA(D8:J8)*5)+SUM(K8:O8)</f>
        <v>167.43</v>
      </c>
      <c r="Q8" s="50">
        <f>RANK(P8,$P$7:$P$10,1)</f>
        <v>2</v>
      </c>
      <c r="R8" s="52"/>
      <c r="S8" s="52"/>
      <c r="T8" s="52"/>
      <c r="U8" s="52"/>
      <c r="V8" s="52"/>
      <c r="W8" s="52"/>
      <c r="X8" s="52"/>
      <c r="Y8" s="50"/>
      <c r="Z8" s="50"/>
      <c r="AA8" s="50"/>
      <c r="AB8" s="50">
        <v>15</v>
      </c>
      <c r="AC8" s="53">
        <v>142.75</v>
      </c>
      <c r="AD8" s="54">
        <f>(COUNTA(R8:X8)*5)+SUM(Y8:AC8)</f>
        <v>157.75</v>
      </c>
      <c r="AE8" s="50">
        <f>RANK(AD8,$AD$7:$AD$10,1)</f>
        <v>2</v>
      </c>
      <c r="AF8" s="54">
        <f>AD8+P8</f>
        <v>325.18</v>
      </c>
      <c r="AG8" s="50">
        <v>2</v>
      </c>
    </row>
    <row r="9" spans="1:33" ht="12" customHeight="1" x14ac:dyDescent="0.25">
      <c r="A9" s="37">
        <v>3</v>
      </c>
      <c r="B9" s="18"/>
      <c r="C9" s="33" t="s">
        <v>71</v>
      </c>
      <c r="D9" s="32">
        <v>8</v>
      </c>
      <c r="E9" s="32">
        <v>10</v>
      </c>
      <c r="F9" s="32"/>
      <c r="G9" s="32"/>
      <c r="H9" s="32"/>
      <c r="I9" s="32"/>
      <c r="J9" s="32"/>
      <c r="K9" s="18"/>
      <c r="L9" s="18"/>
      <c r="M9" s="18"/>
      <c r="N9" s="18"/>
      <c r="O9" s="19">
        <v>174.3</v>
      </c>
      <c r="P9" s="46">
        <f>(COUNTA(D9:J9)*5)+SUM(K9:O9)</f>
        <v>184.3</v>
      </c>
      <c r="Q9" s="18">
        <f>RANK(P9,$P$7:$P$10,1)</f>
        <v>3</v>
      </c>
      <c r="R9" s="32">
        <v>8</v>
      </c>
      <c r="S9" s="32"/>
      <c r="T9" s="32"/>
      <c r="U9" s="32"/>
      <c r="V9" s="32"/>
      <c r="W9" s="32"/>
      <c r="X9" s="32"/>
      <c r="Y9" s="18"/>
      <c r="Z9" s="18"/>
      <c r="AA9" s="18"/>
      <c r="AB9" s="18"/>
      <c r="AC9" s="19">
        <v>172.34</v>
      </c>
      <c r="AD9" s="46">
        <f>(COUNTA(R9:X9)*5)+SUM(Y9:AC9)</f>
        <v>177.34</v>
      </c>
      <c r="AE9" s="18">
        <f>RANK(AD9,$AD$7:$AD$10,1)</f>
        <v>3</v>
      </c>
      <c r="AF9" s="20">
        <f>AD9+P9</f>
        <v>361.64</v>
      </c>
      <c r="AG9" s="18">
        <v>3</v>
      </c>
    </row>
    <row r="10" spans="1:33" ht="12" customHeight="1" x14ac:dyDescent="0.25">
      <c r="A10" s="37">
        <v>2</v>
      </c>
      <c r="B10" s="18"/>
      <c r="C10" s="33" t="s">
        <v>69</v>
      </c>
      <c r="D10" s="32">
        <v>3</v>
      </c>
      <c r="E10" s="32">
        <v>6</v>
      </c>
      <c r="F10" s="32">
        <v>8</v>
      </c>
      <c r="G10" s="32"/>
      <c r="H10" s="32"/>
      <c r="I10" s="32"/>
      <c r="J10" s="32"/>
      <c r="K10" s="18"/>
      <c r="L10" s="18"/>
      <c r="M10" s="18"/>
      <c r="N10" s="18"/>
      <c r="O10" s="19">
        <v>192.62</v>
      </c>
      <c r="P10" s="46">
        <f>(COUNTA(D10:J10)*5)+SUM(K10:O10)</f>
        <v>207.62</v>
      </c>
      <c r="Q10" s="18">
        <f>RANK(P10,$P$7:$P$10,1)</f>
        <v>4</v>
      </c>
      <c r="R10" s="32">
        <v>1</v>
      </c>
      <c r="S10" s="32">
        <v>3</v>
      </c>
      <c r="T10" s="32">
        <v>6</v>
      </c>
      <c r="U10" s="32"/>
      <c r="V10" s="32"/>
      <c r="W10" s="32"/>
      <c r="X10" s="32"/>
      <c r="Y10" s="18"/>
      <c r="Z10" s="18"/>
      <c r="AA10" s="18"/>
      <c r="AB10" s="18">
        <v>20</v>
      </c>
      <c r="AC10" s="19">
        <v>999</v>
      </c>
      <c r="AD10" s="46">
        <f>(COUNTA(R10:X10)*5)+SUM(Y10:AC10)</f>
        <v>1034</v>
      </c>
      <c r="AE10" s="18">
        <f>RANK(AD10,$AD$7:$AD$10,1)</f>
        <v>4</v>
      </c>
      <c r="AF10" s="20">
        <f>AD10+P10</f>
        <v>1241.6199999999999</v>
      </c>
      <c r="AG10" s="18">
        <v>4</v>
      </c>
    </row>
    <row r="11" spans="1:33" ht="12" customHeight="1" x14ac:dyDescent="0.25">
      <c r="A11" s="37">
        <v>5</v>
      </c>
      <c r="B11" s="23"/>
      <c r="C11" s="33"/>
      <c r="D11" s="32"/>
      <c r="E11" s="32"/>
      <c r="F11" s="32"/>
      <c r="G11" s="32"/>
      <c r="H11" s="32"/>
      <c r="I11" s="32"/>
      <c r="J11" s="32"/>
      <c r="K11" s="18"/>
      <c r="L11" s="18"/>
      <c r="M11" s="18"/>
      <c r="N11" s="18"/>
      <c r="O11" s="19"/>
      <c r="P11" s="46">
        <f t="shared" ref="P11:P17" si="0">(COUNTA(D11:J11)*5)+SUM(K11:O11)</f>
        <v>0</v>
      </c>
      <c r="Q11" s="18" t="e">
        <f t="shared" ref="Q11:Q17" si="1">RANK(P11,$P$7:$P$10,1)</f>
        <v>#N/A</v>
      </c>
      <c r="R11" s="32"/>
      <c r="S11" s="32"/>
      <c r="T11" s="32"/>
      <c r="U11" s="32"/>
      <c r="V11" s="32"/>
      <c r="W11" s="32"/>
      <c r="X11" s="32"/>
      <c r="Y11" s="18"/>
      <c r="Z11" s="18"/>
      <c r="AA11" s="18"/>
      <c r="AB11" s="18"/>
      <c r="AC11" s="19"/>
      <c r="AD11" s="46">
        <f t="shared" ref="AD11:AD17" si="2">(COUNTA(R11:X11)*5)+SUM(Y11:AC11)</f>
        <v>0</v>
      </c>
      <c r="AE11" s="18" t="e">
        <f t="shared" ref="AE11:AE17" si="3">RANK(AD11,$AD$7:$AD$10,1)</f>
        <v>#N/A</v>
      </c>
      <c r="AF11" s="20">
        <f t="shared" ref="AF11:AF17" si="4">AD11+P11</f>
        <v>0</v>
      </c>
      <c r="AG11" s="18">
        <v>5</v>
      </c>
    </row>
    <row r="12" spans="1:33" ht="12" customHeight="1" x14ac:dyDescent="0.25">
      <c r="A12" s="37">
        <v>6</v>
      </c>
      <c r="B12" s="23"/>
      <c r="C12" s="33"/>
      <c r="D12" s="32"/>
      <c r="E12" s="32"/>
      <c r="F12" s="32"/>
      <c r="G12" s="32"/>
      <c r="H12" s="32"/>
      <c r="I12" s="32"/>
      <c r="J12" s="32"/>
      <c r="K12" s="18"/>
      <c r="L12" s="18"/>
      <c r="M12" s="18"/>
      <c r="N12" s="18"/>
      <c r="O12" s="19"/>
      <c r="P12" s="46">
        <f t="shared" si="0"/>
        <v>0</v>
      </c>
      <c r="Q12" s="18" t="e">
        <f t="shared" si="1"/>
        <v>#N/A</v>
      </c>
      <c r="R12" s="32"/>
      <c r="S12" s="32"/>
      <c r="T12" s="32"/>
      <c r="U12" s="32"/>
      <c r="V12" s="32"/>
      <c r="W12" s="32"/>
      <c r="X12" s="32"/>
      <c r="Y12" s="18"/>
      <c r="Z12" s="18"/>
      <c r="AA12" s="18"/>
      <c r="AB12" s="18"/>
      <c r="AC12" s="19"/>
      <c r="AD12" s="46">
        <f t="shared" si="2"/>
        <v>0</v>
      </c>
      <c r="AE12" s="18" t="e">
        <f t="shared" si="3"/>
        <v>#N/A</v>
      </c>
      <c r="AF12" s="20">
        <f t="shared" si="4"/>
        <v>0</v>
      </c>
      <c r="AG12" s="18">
        <v>6</v>
      </c>
    </row>
    <row r="13" spans="1:33" ht="12" customHeight="1" x14ac:dyDescent="0.25">
      <c r="A13" s="37">
        <v>7</v>
      </c>
      <c r="B13" s="23"/>
      <c r="C13" s="33"/>
      <c r="D13" s="32"/>
      <c r="E13" s="32"/>
      <c r="F13" s="32"/>
      <c r="G13" s="32"/>
      <c r="H13" s="32"/>
      <c r="I13" s="32"/>
      <c r="J13" s="32"/>
      <c r="K13" s="18"/>
      <c r="L13" s="18"/>
      <c r="M13" s="18"/>
      <c r="N13" s="18"/>
      <c r="O13" s="19"/>
      <c r="P13" s="46">
        <f t="shared" si="0"/>
        <v>0</v>
      </c>
      <c r="Q13" s="18" t="e">
        <f t="shared" si="1"/>
        <v>#N/A</v>
      </c>
      <c r="R13" s="32"/>
      <c r="S13" s="32"/>
      <c r="T13" s="32"/>
      <c r="U13" s="32"/>
      <c r="V13" s="32"/>
      <c r="W13" s="32"/>
      <c r="X13" s="32"/>
      <c r="Y13" s="18"/>
      <c r="Z13" s="18"/>
      <c r="AA13" s="18"/>
      <c r="AB13" s="18"/>
      <c r="AC13" s="19"/>
      <c r="AD13" s="46">
        <f t="shared" si="2"/>
        <v>0</v>
      </c>
      <c r="AE13" s="18" t="e">
        <f t="shared" si="3"/>
        <v>#N/A</v>
      </c>
      <c r="AF13" s="20">
        <f t="shared" si="4"/>
        <v>0</v>
      </c>
      <c r="AG13" s="18">
        <v>7</v>
      </c>
    </row>
    <row r="14" spans="1:33" ht="12" customHeight="1" x14ac:dyDescent="0.25">
      <c r="A14" s="37">
        <v>8</v>
      </c>
      <c r="B14" s="18"/>
      <c r="C14" s="33"/>
      <c r="D14" s="32"/>
      <c r="E14" s="32"/>
      <c r="F14" s="32"/>
      <c r="G14" s="32"/>
      <c r="H14" s="32"/>
      <c r="I14" s="32"/>
      <c r="J14" s="32"/>
      <c r="K14" s="18"/>
      <c r="L14" s="18"/>
      <c r="M14" s="18"/>
      <c r="N14" s="18"/>
      <c r="O14" s="19"/>
      <c r="P14" s="46">
        <f t="shared" si="0"/>
        <v>0</v>
      </c>
      <c r="Q14" s="18" t="e">
        <f t="shared" si="1"/>
        <v>#N/A</v>
      </c>
      <c r="R14" s="32"/>
      <c r="S14" s="32"/>
      <c r="T14" s="32"/>
      <c r="U14" s="32"/>
      <c r="V14" s="32"/>
      <c r="W14" s="32"/>
      <c r="X14" s="32"/>
      <c r="Y14" s="18"/>
      <c r="Z14" s="18"/>
      <c r="AA14" s="18"/>
      <c r="AB14" s="18"/>
      <c r="AC14" s="19"/>
      <c r="AD14" s="46">
        <f t="shared" si="2"/>
        <v>0</v>
      </c>
      <c r="AE14" s="18" t="e">
        <f t="shared" si="3"/>
        <v>#N/A</v>
      </c>
      <c r="AF14" s="20">
        <f t="shared" si="4"/>
        <v>0</v>
      </c>
      <c r="AG14" s="18">
        <v>8</v>
      </c>
    </row>
    <row r="15" spans="1:33" ht="12" customHeight="1" x14ac:dyDescent="0.25">
      <c r="A15" s="37">
        <v>9</v>
      </c>
      <c r="B15" s="23"/>
      <c r="C15" s="33"/>
      <c r="D15" s="32"/>
      <c r="E15" s="32"/>
      <c r="F15" s="32"/>
      <c r="G15" s="32"/>
      <c r="H15" s="32"/>
      <c r="I15" s="32"/>
      <c r="J15" s="32"/>
      <c r="K15" s="18"/>
      <c r="L15" s="18"/>
      <c r="M15" s="18"/>
      <c r="N15" s="18"/>
      <c r="O15" s="19"/>
      <c r="P15" s="46">
        <f t="shared" si="0"/>
        <v>0</v>
      </c>
      <c r="Q15" s="18" t="e">
        <f t="shared" si="1"/>
        <v>#N/A</v>
      </c>
      <c r="R15" s="32"/>
      <c r="S15" s="32"/>
      <c r="T15" s="32"/>
      <c r="U15" s="32"/>
      <c r="V15" s="32"/>
      <c r="W15" s="32"/>
      <c r="X15" s="32"/>
      <c r="Y15" s="18"/>
      <c r="Z15" s="18"/>
      <c r="AA15" s="18"/>
      <c r="AB15" s="18"/>
      <c r="AC15" s="19"/>
      <c r="AD15" s="46">
        <f t="shared" si="2"/>
        <v>0</v>
      </c>
      <c r="AE15" s="18" t="e">
        <f t="shared" si="3"/>
        <v>#N/A</v>
      </c>
      <c r="AF15" s="20">
        <f t="shared" si="4"/>
        <v>0</v>
      </c>
      <c r="AG15" s="18">
        <v>9</v>
      </c>
    </row>
    <row r="16" spans="1:33" ht="12" customHeight="1" x14ac:dyDescent="0.25">
      <c r="A16" s="37">
        <v>10</v>
      </c>
      <c r="B16" s="18"/>
      <c r="C16" s="33"/>
      <c r="D16" s="32"/>
      <c r="E16" s="32"/>
      <c r="F16" s="32"/>
      <c r="G16" s="32"/>
      <c r="H16" s="32"/>
      <c r="I16" s="32"/>
      <c r="J16" s="32"/>
      <c r="K16" s="18"/>
      <c r="L16" s="18"/>
      <c r="M16" s="18"/>
      <c r="N16" s="18"/>
      <c r="O16" s="19"/>
      <c r="P16" s="46">
        <f t="shared" si="0"/>
        <v>0</v>
      </c>
      <c r="Q16" s="18" t="e">
        <f t="shared" si="1"/>
        <v>#N/A</v>
      </c>
      <c r="R16" s="32"/>
      <c r="S16" s="32"/>
      <c r="T16" s="32"/>
      <c r="U16" s="32"/>
      <c r="V16" s="32"/>
      <c r="W16" s="32"/>
      <c r="X16" s="32"/>
      <c r="Y16" s="18"/>
      <c r="Z16" s="18"/>
      <c r="AA16" s="18"/>
      <c r="AB16" s="18"/>
      <c r="AC16" s="19"/>
      <c r="AD16" s="46">
        <f t="shared" si="2"/>
        <v>0</v>
      </c>
      <c r="AE16" s="18" t="e">
        <f t="shared" si="3"/>
        <v>#N/A</v>
      </c>
      <c r="AF16" s="20">
        <f t="shared" si="4"/>
        <v>0</v>
      </c>
      <c r="AG16" s="18">
        <v>10</v>
      </c>
    </row>
    <row r="17" spans="1:33" ht="12" customHeight="1" x14ac:dyDescent="0.25">
      <c r="A17" s="37">
        <v>11</v>
      </c>
      <c r="B17" s="18"/>
      <c r="C17" s="33"/>
      <c r="D17" s="32"/>
      <c r="E17" s="32"/>
      <c r="F17" s="32"/>
      <c r="G17" s="32"/>
      <c r="H17" s="32"/>
      <c r="I17" s="32"/>
      <c r="J17" s="32"/>
      <c r="K17" s="18"/>
      <c r="L17" s="18"/>
      <c r="M17" s="18"/>
      <c r="N17" s="18"/>
      <c r="O17" s="19"/>
      <c r="P17" s="46">
        <f t="shared" si="0"/>
        <v>0</v>
      </c>
      <c r="Q17" s="18" t="e">
        <f t="shared" si="1"/>
        <v>#N/A</v>
      </c>
      <c r="R17" s="32"/>
      <c r="S17" s="32"/>
      <c r="T17" s="32"/>
      <c r="U17" s="32"/>
      <c r="V17" s="32"/>
      <c r="W17" s="32"/>
      <c r="X17" s="32"/>
      <c r="Y17" s="18"/>
      <c r="Z17" s="18"/>
      <c r="AA17" s="18"/>
      <c r="AB17" s="18"/>
      <c r="AC17" s="19"/>
      <c r="AD17" s="46">
        <f t="shared" si="2"/>
        <v>0</v>
      </c>
      <c r="AE17" s="18" t="e">
        <f t="shared" si="3"/>
        <v>#N/A</v>
      </c>
      <c r="AF17" s="20">
        <f t="shared" si="4"/>
        <v>0</v>
      </c>
      <c r="AG17" s="18">
        <v>11</v>
      </c>
    </row>
    <row r="18" spans="1:33" x14ac:dyDescent="0.25">
      <c r="A18" s="37"/>
      <c r="B18" s="18"/>
      <c r="C18" s="2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4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48"/>
      <c r="AE18" s="37"/>
      <c r="AF18" s="37"/>
      <c r="AG18" s="18">
        <v>12</v>
      </c>
    </row>
    <row r="19" spans="1:33" x14ac:dyDescent="0.25">
      <c r="A19" s="37"/>
      <c r="B19" s="18"/>
      <c r="C19" s="2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4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48"/>
      <c r="AE19" s="37"/>
      <c r="AF19" s="37"/>
      <c r="AG19" s="18">
        <v>13</v>
      </c>
    </row>
    <row r="20" spans="1:33" x14ac:dyDescent="0.25">
      <c r="A20" s="37"/>
      <c r="B20" s="18"/>
      <c r="C20" s="2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4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48"/>
      <c r="AE20" s="37"/>
      <c r="AF20" s="37"/>
      <c r="AG20" s="18">
        <v>14</v>
      </c>
    </row>
    <row r="21" spans="1:33" x14ac:dyDescent="0.25">
      <c r="A21" s="37"/>
      <c r="B21" s="18"/>
      <c r="C21" s="2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4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48"/>
      <c r="AE21" s="37"/>
      <c r="AF21" s="37"/>
      <c r="AG21" s="18">
        <v>15</v>
      </c>
    </row>
    <row r="22" spans="1:33" x14ac:dyDescent="0.25">
      <c r="A22" s="37"/>
      <c r="B22" s="18"/>
      <c r="C22" s="2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4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48"/>
      <c r="AE22" s="37"/>
      <c r="AF22" s="37"/>
      <c r="AG22" s="18">
        <v>16</v>
      </c>
    </row>
    <row r="23" spans="1:33" x14ac:dyDescent="0.25">
      <c r="A23" s="37"/>
      <c r="B23" s="18"/>
      <c r="C23" s="2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4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48"/>
      <c r="AE23" s="37"/>
      <c r="AF23" s="37"/>
      <c r="AG23" s="18">
        <v>17</v>
      </c>
    </row>
    <row r="24" spans="1:33" x14ac:dyDescent="0.25">
      <c r="A24" s="37"/>
      <c r="B24" s="18"/>
      <c r="C24" s="2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4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48"/>
      <c r="AE24" s="37"/>
      <c r="AF24" s="37"/>
      <c r="AG24" s="18">
        <v>18</v>
      </c>
    </row>
    <row r="25" spans="1:33" x14ac:dyDescent="0.25">
      <c r="A25" s="37"/>
      <c r="B25" s="18"/>
      <c r="C25" s="2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4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48"/>
      <c r="AE25" s="37"/>
      <c r="AF25" s="37"/>
      <c r="AG25" s="18">
        <v>19</v>
      </c>
    </row>
  </sheetData>
  <autoFilter ref="B6:AF6" xr:uid="{BB3A8D57-D83C-48A9-B3D4-9819D8BE2495}"/>
  <sortState xmlns:xlrd2="http://schemas.microsoft.com/office/spreadsheetml/2017/richdata2" ref="A7:AF10">
    <sortCondition ref="AF10"/>
  </sortState>
  <mergeCells count="15">
    <mergeCell ref="D4:J4"/>
    <mergeCell ref="R4:X4"/>
    <mergeCell ref="D5:J5"/>
    <mergeCell ref="R5:X5"/>
    <mergeCell ref="B3:B5"/>
    <mergeCell ref="D3:J3"/>
    <mergeCell ref="K3:M4"/>
    <mergeCell ref="N3:N5"/>
    <mergeCell ref="Q3:Q5"/>
    <mergeCell ref="R3:X3"/>
    <mergeCell ref="Y3:AA4"/>
    <mergeCell ref="AB3:AB5"/>
    <mergeCell ref="AE3:AE5"/>
    <mergeCell ref="AF3:AF5"/>
    <mergeCell ref="AG3:AG5"/>
  </mergeCells>
  <conditionalFormatting sqref="D7:J17">
    <cfRule type="expression" dxfId="33" priority="1" stopIfTrue="1">
      <formula>COUNTIF($D7:$J7,D7)&gt;1</formula>
    </cfRule>
    <cfRule type="expression" dxfId="32" priority="2" stopIfTrue="1">
      <formula>COUNTIF(D7:D7,D7)=1</formula>
    </cfRule>
  </conditionalFormatting>
  <conditionalFormatting sqref="R7:X17">
    <cfRule type="expression" dxfId="31" priority="3" stopIfTrue="1">
      <formula>COUNTIF($R7:$X7,R7)&gt;1</formula>
    </cfRule>
    <cfRule type="expression" dxfId="30" priority="4" stopIfTrue="1">
      <formula>COUNTIF(R7:R7,R7)=1</formula>
    </cfRule>
  </conditionalFormatting>
  <pageMargins left="0.19685039370078741" right="0.19685039370078741" top="0.19685039370078741" bottom="0.39370078740157483" header="0" footer="0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G38"/>
  <sheetViews>
    <sheetView showZeros="0" zoomScaleNormal="100" zoomScaleSheetLayoutView="100" workbookViewId="0">
      <selection activeCell="AK18" sqref="AK18"/>
    </sheetView>
  </sheetViews>
  <sheetFormatPr defaultColWidth="9.109375" defaultRowHeight="13.2" x14ac:dyDescent="0.25"/>
  <cols>
    <col min="1" max="1" width="4.33203125" style="3" customWidth="1"/>
    <col min="2" max="2" width="4" style="4" customWidth="1"/>
    <col min="3" max="3" width="29.44140625" style="12" customWidth="1"/>
    <col min="4" max="10" width="4.44140625" style="3" customWidth="1"/>
    <col min="11" max="12" width="3.109375" style="3" customWidth="1"/>
    <col min="13" max="13" width="4.44140625" style="3" customWidth="1"/>
    <col min="14" max="14" width="3.109375" style="3" customWidth="1"/>
    <col min="15" max="15" width="7.77734375" style="3" customWidth="1"/>
    <col min="16" max="16" width="8.77734375" style="4" bestFit="1" customWidth="1"/>
    <col min="17" max="17" width="6" style="3" hidden="1" customWidth="1"/>
    <col min="18" max="23" width="4.44140625" style="3" customWidth="1"/>
    <col min="24" max="24" width="4.44140625" style="3" bestFit="1" customWidth="1"/>
    <col min="25" max="26" width="3.109375" style="3" customWidth="1"/>
    <col min="27" max="27" width="5" style="3" customWidth="1"/>
    <col min="28" max="28" width="3.109375" style="3" customWidth="1"/>
    <col min="29" max="29" width="6.44140625" style="3" customWidth="1"/>
    <col min="30" max="30" width="7.6640625" style="3" bestFit="1" customWidth="1"/>
    <col min="31" max="31" width="3.44140625" style="3" hidden="1" customWidth="1"/>
    <col min="32" max="32" width="12.33203125" style="3" bestFit="1" customWidth="1"/>
    <col min="33" max="33" width="4.109375" style="3" customWidth="1"/>
    <col min="34" max="256" width="9.109375" style="3"/>
    <col min="257" max="257" width="4" style="3" customWidth="1"/>
    <col min="258" max="258" width="17.109375" style="3" customWidth="1"/>
    <col min="259" max="265" width="4.44140625" style="3" customWidth="1"/>
    <col min="266" max="267" width="3.109375" style="3" customWidth="1"/>
    <col min="268" max="268" width="4.44140625" style="3" customWidth="1"/>
    <col min="269" max="269" width="3.109375" style="3" customWidth="1"/>
    <col min="270" max="270" width="6.44140625" style="3" bestFit="1" customWidth="1"/>
    <col min="271" max="271" width="7.6640625" style="3" bestFit="1" customWidth="1"/>
    <col min="272" max="272" width="3.44140625" style="3" customWidth="1"/>
    <col min="273" max="278" width="4.44140625" style="3" customWidth="1"/>
    <col min="279" max="279" width="4.44140625" style="3" bestFit="1" customWidth="1"/>
    <col min="280" max="281" width="3.109375" style="3" customWidth="1"/>
    <col min="282" max="282" width="5" style="3" customWidth="1"/>
    <col min="283" max="283" width="3.109375" style="3" customWidth="1"/>
    <col min="284" max="284" width="6.44140625" style="3" bestFit="1" customWidth="1"/>
    <col min="285" max="285" width="7.6640625" style="3" bestFit="1" customWidth="1"/>
    <col min="286" max="286" width="3.44140625" style="3" customWidth="1"/>
    <col min="287" max="287" width="7.6640625" style="3" customWidth="1"/>
    <col min="288" max="288" width="3.44140625" style="3" customWidth="1"/>
    <col min="289" max="512" width="9.109375" style="3"/>
    <col min="513" max="513" width="4" style="3" customWidth="1"/>
    <col min="514" max="514" width="17.109375" style="3" customWidth="1"/>
    <col min="515" max="521" width="4.44140625" style="3" customWidth="1"/>
    <col min="522" max="523" width="3.109375" style="3" customWidth="1"/>
    <col min="524" max="524" width="4.44140625" style="3" customWidth="1"/>
    <col min="525" max="525" width="3.109375" style="3" customWidth="1"/>
    <col min="526" max="526" width="6.44140625" style="3" bestFit="1" customWidth="1"/>
    <col min="527" max="527" width="7.6640625" style="3" bestFit="1" customWidth="1"/>
    <col min="528" max="528" width="3.44140625" style="3" customWidth="1"/>
    <col min="529" max="534" width="4.44140625" style="3" customWidth="1"/>
    <col min="535" max="535" width="4.44140625" style="3" bestFit="1" customWidth="1"/>
    <col min="536" max="537" width="3.109375" style="3" customWidth="1"/>
    <col min="538" max="538" width="5" style="3" customWidth="1"/>
    <col min="539" max="539" width="3.109375" style="3" customWidth="1"/>
    <col min="540" max="540" width="6.44140625" style="3" bestFit="1" customWidth="1"/>
    <col min="541" max="541" width="7.6640625" style="3" bestFit="1" customWidth="1"/>
    <col min="542" max="542" width="3.44140625" style="3" customWidth="1"/>
    <col min="543" max="543" width="7.6640625" style="3" customWidth="1"/>
    <col min="544" max="544" width="3.44140625" style="3" customWidth="1"/>
    <col min="545" max="768" width="9.109375" style="3"/>
    <col min="769" max="769" width="4" style="3" customWidth="1"/>
    <col min="770" max="770" width="17.109375" style="3" customWidth="1"/>
    <col min="771" max="777" width="4.44140625" style="3" customWidth="1"/>
    <col min="778" max="779" width="3.109375" style="3" customWidth="1"/>
    <col min="780" max="780" width="4.44140625" style="3" customWidth="1"/>
    <col min="781" max="781" width="3.109375" style="3" customWidth="1"/>
    <col min="782" max="782" width="6.44140625" style="3" bestFit="1" customWidth="1"/>
    <col min="783" max="783" width="7.6640625" style="3" bestFit="1" customWidth="1"/>
    <col min="784" max="784" width="3.44140625" style="3" customWidth="1"/>
    <col min="785" max="790" width="4.44140625" style="3" customWidth="1"/>
    <col min="791" max="791" width="4.44140625" style="3" bestFit="1" customWidth="1"/>
    <col min="792" max="793" width="3.109375" style="3" customWidth="1"/>
    <col min="794" max="794" width="5" style="3" customWidth="1"/>
    <col min="795" max="795" width="3.109375" style="3" customWidth="1"/>
    <col min="796" max="796" width="6.44140625" style="3" bestFit="1" customWidth="1"/>
    <col min="797" max="797" width="7.6640625" style="3" bestFit="1" customWidth="1"/>
    <col min="798" max="798" width="3.44140625" style="3" customWidth="1"/>
    <col min="799" max="799" width="7.6640625" style="3" customWidth="1"/>
    <col min="800" max="800" width="3.44140625" style="3" customWidth="1"/>
    <col min="801" max="1024" width="9.109375" style="3"/>
    <col min="1025" max="1025" width="4" style="3" customWidth="1"/>
    <col min="1026" max="1026" width="17.109375" style="3" customWidth="1"/>
    <col min="1027" max="1033" width="4.44140625" style="3" customWidth="1"/>
    <col min="1034" max="1035" width="3.109375" style="3" customWidth="1"/>
    <col min="1036" max="1036" width="4.44140625" style="3" customWidth="1"/>
    <col min="1037" max="1037" width="3.109375" style="3" customWidth="1"/>
    <col min="1038" max="1038" width="6.44140625" style="3" bestFit="1" customWidth="1"/>
    <col min="1039" max="1039" width="7.6640625" style="3" bestFit="1" customWidth="1"/>
    <col min="1040" max="1040" width="3.44140625" style="3" customWidth="1"/>
    <col min="1041" max="1046" width="4.44140625" style="3" customWidth="1"/>
    <col min="1047" max="1047" width="4.44140625" style="3" bestFit="1" customWidth="1"/>
    <col min="1048" max="1049" width="3.109375" style="3" customWidth="1"/>
    <col min="1050" max="1050" width="5" style="3" customWidth="1"/>
    <col min="1051" max="1051" width="3.109375" style="3" customWidth="1"/>
    <col min="1052" max="1052" width="6.44140625" style="3" bestFit="1" customWidth="1"/>
    <col min="1053" max="1053" width="7.6640625" style="3" bestFit="1" customWidth="1"/>
    <col min="1054" max="1054" width="3.44140625" style="3" customWidth="1"/>
    <col min="1055" max="1055" width="7.6640625" style="3" customWidth="1"/>
    <col min="1056" max="1056" width="3.44140625" style="3" customWidth="1"/>
    <col min="1057" max="1280" width="9.109375" style="3"/>
    <col min="1281" max="1281" width="4" style="3" customWidth="1"/>
    <col min="1282" max="1282" width="17.109375" style="3" customWidth="1"/>
    <col min="1283" max="1289" width="4.44140625" style="3" customWidth="1"/>
    <col min="1290" max="1291" width="3.109375" style="3" customWidth="1"/>
    <col min="1292" max="1292" width="4.44140625" style="3" customWidth="1"/>
    <col min="1293" max="1293" width="3.109375" style="3" customWidth="1"/>
    <col min="1294" max="1294" width="6.44140625" style="3" bestFit="1" customWidth="1"/>
    <col min="1295" max="1295" width="7.6640625" style="3" bestFit="1" customWidth="1"/>
    <col min="1296" max="1296" width="3.44140625" style="3" customWidth="1"/>
    <col min="1297" max="1302" width="4.44140625" style="3" customWidth="1"/>
    <col min="1303" max="1303" width="4.44140625" style="3" bestFit="1" customWidth="1"/>
    <col min="1304" max="1305" width="3.109375" style="3" customWidth="1"/>
    <col min="1306" max="1306" width="5" style="3" customWidth="1"/>
    <col min="1307" max="1307" width="3.109375" style="3" customWidth="1"/>
    <col min="1308" max="1308" width="6.44140625" style="3" bestFit="1" customWidth="1"/>
    <col min="1309" max="1309" width="7.6640625" style="3" bestFit="1" customWidth="1"/>
    <col min="1310" max="1310" width="3.44140625" style="3" customWidth="1"/>
    <col min="1311" max="1311" width="7.6640625" style="3" customWidth="1"/>
    <col min="1312" max="1312" width="3.44140625" style="3" customWidth="1"/>
    <col min="1313" max="1536" width="9.109375" style="3"/>
    <col min="1537" max="1537" width="4" style="3" customWidth="1"/>
    <col min="1538" max="1538" width="17.109375" style="3" customWidth="1"/>
    <col min="1539" max="1545" width="4.44140625" style="3" customWidth="1"/>
    <col min="1546" max="1547" width="3.109375" style="3" customWidth="1"/>
    <col min="1548" max="1548" width="4.44140625" style="3" customWidth="1"/>
    <col min="1549" max="1549" width="3.109375" style="3" customWidth="1"/>
    <col min="1550" max="1550" width="6.44140625" style="3" bestFit="1" customWidth="1"/>
    <col min="1551" max="1551" width="7.6640625" style="3" bestFit="1" customWidth="1"/>
    <col min="1552" max="1552" width="3.44140625" style="3" customWidth="1"/>
    <col min="1553" max="1558" width="4.44140625" style="3" customWidth="1"/>
    <col min="1559" max="1559" width="4.44140625" style="3" bestFit="1" customWidth="1"/>
    <col min="1560" max="1561" width="3.109375" style="3" customWidth="1"/>
    <col min="1562" max="1562" width="5" style="3" customWidth="1"/>
    <col min="1563" max="1563" width="3.109375" style="3" customWidth="1"/>
    <col min="1564" max="1564" width="6.44140625" style="3" bestFit="1" customWidth="1"/>
    <col min="1565" max="1565" width="7.6640625" style="3" bestFit="1" customWidth="1"/>
    <col min="1566" max="1566" width="3.44140625" style="3" customWidth="1"/>
    <col min="1567" max="1567" width="7.6640625" style="3" customWidth="1"/>
    <col min="1568" max="1568" width="3.44140625" style="3" customWidth="1"/>
    <col min="1569" max="1792" width="9.109375" style="3"/>
    <col min="1793" max="1793" width="4" style="3" customWidth="1"/>
    <col min="1794" max="1794" width="17.109375" style="3" customWidth="1"/>
    <col min="1795" max="1801" width="4.44140625" style="3" customWidth="1"/>
    <col min="1802" max="1803" width="3.109375" style="3" customWidth="1"/>
    <col min="1804" max="1804" width="4.44140625" style="3" customWidth="1"/>
    <col min="1805" max="1805" width="3.109375" style="3" customWidth="1"/>
    <col min="1806" max="1806" width="6.44140625" style="3" bestFit="1" customWidth="1"/>
    <col min="1807" max="1807" width="7.6640625" style="3" bestFit="1" customWidth="1"/>
    <col min="1808" max="1808" width="3.44140625" style="3" customWidth="1"/>
    <col min="1809" max="1814" width="4.44140625" style="3" customWidth="1"/>
    <col min="1815" max="1815" width="4.44140625" style="3" bestFit="1" customWidth="1"/>
    <col min="1816" max="1817" width="3.109375" style="3" customWidth="1"/>
    <col min="1818" max="1818" width="5" style="3" customWidth="1"/>
    <col min="1819" max="1819" width="3.109375" style="3" customWidth="1"/>
    <col min="1820" max="1820" width="6.44140625" style="3" bestFit="1" customWidth="1"/>
    <col min="1821" max="1821" width="7.6640625" style="3" bestFit="1" customWidth="1"/>
    <col min="1822" max="1822" width="3.44140625" style="3" customWidth="1"/>
    <col min="1823" max="1823" width="7.6640625" style="3" customWidth="1"/>
    <col min="1824" max="1824" width="3.44140625" style="3" customWidth="1"/>
    <col min="1825" max="2048" width="9.109375" style="3"/>
    <col min="2049" max="2049" width="4" style="3" customWidth="1"/>
    <col min="2050" max="2050" width="17.109375" style="3" customWidth="1"/>
    <col min="2051" max="2057" width="4.44140625" style="3" customWidth="1"/>
    <col min="2058" max="2059" width="3.109375" style="3" customWidth="1"/>
    <col min="2060" max="2060" width="4.44140625" style="3" customWidth="1"/>
    <col min="2061" max="2061" width="3.109375" style="3" customWidth="1"/>
    <col min="2062" max="2062" width="6.44140625" style="3" bestFit="1" customWidth="1"/>
    <col min="2063" max="2063" width="7.6640625" style="3" bestFit="1" customWidth="1"/>
    <col min="2064" max="2064" width="3.44140625" style="3" customWidth="1"/>
    <col min="2065" max="2070" width="4.44140625" style="3" customWidth="1"/>
    <col min="2071" max="2071" width="4.44140625" style="3" bestFit="1" customWidth="1"/>
    <col min="2072" max="2073" width="3.109375" style="3" customWidth="1"/>
    <col min="2074" max="2074" width="5" style="3" customWidth="1"/>
    <col min="2075" max="2075" width="3.109375" style="3" customWidth="1"/>
    <col min="2076" max="2076" width="6.44140625" style="3" bestFit="1" customWidth="1"/>
    <col min="2077" max="2077" width="7.6640625" style="3" bestFit="1" customWidth="1"/>
    <col min="2078" max="2078" width="3.44140625" style="3" customWidth="1"/>
    <col min="2079" max="2079" width="7.6640625" style="3" customWidth="1"/>
    <col min="2080" max="2080" width="3.44140625" style="3" customWidth="1"/>
    <col min="2081" max="2304" width="9.109375" style="3"/>
    <col min="2305" max="2305" width="4" style="3" customWidth="1"/>
    <col min="2306" max="2306" width="17.109375" style="3" customWidth="1"/>
    <col min="2307" max="2313" width="4.44140625" style="3" customWidth="1"/>
    <col min="2314" max="2315" width="3.109375" style="3" customWidth="1"/>
    <col min="2316" max="2316" width="4.44140625" style="3" customWidth="1"/>
    <col min="2317" max="2317" width="3.109375" style="3" customWidth="1"/>
    <col min="2318" max="2318" width="6.44140625" style="3" bestFit="1" customWidth="1"/>
    <col min="2319" max="2319" width="7.6640625" style="3" bestFit="1" customWidth="1"/>
    <col min="2320" max="2320" width="3.44140625" style="3" customWidth="1"/>
    <col min="2321" max="2326" width="4.44140625" style="3" customWidth="1"/>
    <col min="2327" max="2327" width="4.44140625" style="3" bestFit="1" customWidth="1"/>
    <col min="2328" max="2329" width="3.109375" style="3" customWidth="1"/>
    <col min="2330" max="2330" width="5" style="3" customWidth="1"/>
    <col min="2331" max="2331" width="3.109375" style="3" customWidth="1"/>
    <col min="2332" max="2332" width="6.44140625" style="3" bestFit="1" customWidth="1"/>
    <col min="2333" max="2333" width="7.6640625" style="3" bestFit="1" customWidth="1"/>
    <col min="2334" max="2334" width="3.44140625" style="3" customWidth="1"/>
    <col min="2335" max="2335" width="7.6640625" style="3" customWidth="1"/>
    <col min="2336" max="2336" width="3.44140625" style="3" customWidth="1"/>
    <col min="2337" max="2560" width="9.109375" style="3"/>
    <col min="2561" max="2561" width="4" style="3" customWidth="1"/>
    <col min="2562" max="2562" width="17.109375" style="3" customWidth="1"/>
    <col min="2563" max="2569" width="4.44140625" style="3" customWidth="1"/>
    <col min="2570" max="2571" width="3.109375" style="3" customWidth="1"/>
    <col min="2572" max="2572" width="4.44140625" style="3" customWidth="1"/>
    <col min="2573" max="2573" width="3.109375" style="3" customWidth="1"/>
    <col min="2574" max="2574" width="6.44140625" style="3" bestFit="1" customWidth="1"/>
    <col min="2575" max="2575" width="7.6640625" style="3" bestFit="1" customWidth="1"/>
    <col min="2576" max="2576" width="3.44140625" style="3" customWidth="1"/>
    <col min="2577" max="2582" width="4.44140625" style="3" customWidth="1"/>
    <col min="2583" max="2583" width="4.44140625" style="3" bestFit="1" customWidth="1"/>
    <col min="2584" max="2585" width="3.109375" style="3" customWidth="1"/>
    <col min="2586" max="2586" width="5" style="3" customWidth="1"/>
    <col min="2587" max="2587" width="3.109375" style="3" customWidth="1"/>
    <col min="2588" max="2588" width="6.44140625" style="3" bestFit="1" customWidth="1"/>
    <col min="2589" max="2589" width="7.6640625" style="3" bestFit="1" customWidth="1"/>
    <col min="2590" max="2590" width="3.44140625" style="3" customWidth="1"/>
    <col min="2591" max="2591" width="7.6640625" style="3" customWidth="1"/>
    <col min="2592" max="2592" width="3.44140625" style="3" customWidth="1"/>
    <col min="2593" max="2816" width="9.109375" style="3"/>
    <col min="2817" max="2817" width="4" style="3" customWidth="1"/>
    <col min="2818" max="2818" width="17.109375" style="3" customWidth="1"/>
    <col min="2819" max="2825" width="4.44140625" style="3" customWidth="1"/>
    <col min="2826" max="2827" width="3.109375" style="3" customWidth="1"/>
    <col min="2828" max="2828" width="4.44140625" style="3" customWidth="1"/>
    <col min="2829" max="2829" width="3.109375" style="3" customWidth="1"/>
    <col min="2830" max="2830" width="6.44140625" style="3" bestFit="1" customWidth="1"/>
    <col min="2831" max="2831" width="7.6640625" style="3" bestFit="1" customWidth="1"/>
    <col min="2832" max="2832" width="3.44140625" style="3" customWidth="1"/>
    <col min="2833" max="2838" width="4.44140625" style="3" customWidth="1"/>
    <col min="2839" max="2839" width="4.44140625" style="3" bestFit="1" customWidth="1"/>
    <col min="2840" max="2841" width="3.109375" style="3" customWidth="1"/>
    <col min="2842" max="2842" width="5" style="3" customWidth="1"/>
    <col min="2843" max="2843" width="3.109375" style="3" customWidth="1"/>
    <col min="2844" max="2844" width="6.44140625" style="3" bestFit="1" customWidth="1"/>
    <col min="2845" max="2845" width="7.6640625" style="3" bestFit="1" customWidth="1"/>
    <col min="2846" max="2846" width="3.44140625" style="3" customWidth="1"/>
    <col min="2847" max="2847" width="7.6640625" style="3" customWidth="1"/>
    <col min="2848" max="2848" width="3.44140625" style="3" customWidth="1"/>
    <col min="2849" max="3072" width="9.109375" style="3"/>
    <col min="3073" max="3073" width="4" style="3" customWidth="1"/>
    <col min="3074" max="3074" width="17.109375" style="3" customWidth="1"/>
    <col min="3075" max="3081" width="4.44140625" style="3" customWidth="1"/>
    <col min="3082" max="3083" width="3.109375" style="3" customWidth="1"/>
    <col min="3084" max="3084" width="4.44140625" style="3" customWidth="1"/>
    <col min="3085" max="3085" width="3.109375" style="3" customWidth="1"/>
    <col min="3086" max="3086" width="6.44140625" style="3" bestFit="1" customWidth="1"/>
    <col min="3087" max="3087" width="7.6640625" style="3" bestFit="1" customWidth="1"/>
    <col min="3088" max="3088" width="3.44140625" style="3" customWidth="1"/>
    <col min="3089" max="3094" width="4.44140625" style="3" customWidth="1"/>
    <col min="3095" max="3095" width="4.44140625" style="3" bestFit="1" customWidth="1"/>
    <col min="3096" max="3097" width="3.109375" style="3" customWidth="1"/>
    <col min="3098" max="3098" width="5" style="3" customWidth="1"/>
    <col min="3099" max="3099" width="3.109375" style="3" customWidth="1"/>
    <col min="3100" max="3100" width="6.44140625" style="3" bestFit="1" customWidth="1"/>
    <col min="3101" max="3101" width="7.6640625" style="3" bestFit="1" customWidth="1"/>
    <col min="3102" max="3102" width="3.44140625" style="3" customWidth="1"/>
    <col min="3103" max="3103" width="7.6640625" style="3" customWidth="1"/>
    <col min="3104" max="3104" width="3.44140625" style="3" customWidth="1"/>
    <col min="3105" max="3328" width="9.109375" style="3"/>
    <col min="3329" max="3329" width="4" style="3" customWidth="1"/>
    <col min="3330" max="3330" width="17.109375" style="3" customWidth="1"/>
    <col min="3331" max="3337" width="4.44140625" style="3" customWidth="1"/>
    <col min="3338" max="3339" width="3.109375" style="3" customWidth="1"/>
    <col min="3340" max="3340" width="4.44140625" style="3" customWidth="1"/>
    <col min="3341" max="3341" width="3.109375" style="3" customWidth="1"/>
    <col min="3342" max="3342" width="6.44140625" style="3" bestFit="1" customWidth="1"/>
    <col min="3343" max="3343" width="7.6640625" style="3" bestFit="1" customWidth="1"/>
    <col min="3344" max="3344" width="3.44140625" style="3" customWidth="1"/>
    <col min="3345" max="3350" width="4.44140625" style="3" customWidth="1"/>
    <col min="3351" max="3351" width="4.44140625" style="3" bestFit="1" customWidth="1"/>
    <col min="3352" max="3353" width="3.109375" style="3" customWidth="1"/>
    <col min="3354" max="3354" width="5" style="3" customWidth="1"/>
    <col min="3355" max="3355" width="3.109375" style="3" customWidth="1"/>
    <col min="3356" max="3356" width="6.44140625" style="3" bestFit="1" customWidth="1"/>
    <col min="3357" max="3357" width="7.6640625" style="3" bestFit="1" customWidth="1"/>
    <col min="3358" max="3358" width="3.44140625" style="3" customWidth="1"/>
    <col min="3359" max="3359" width="7.6640625" style="3" customWidth="1"/>
    <col min="3360" max="3360" width="3.44140625" style="3" customWidth="1"/>
    <col min="3361" max="3584" width="9.109375" style="3"/>
    <col min="3585" max="3585" width="4" style="3" customWidth="1"/>
    <col min="3586" max="3586" width="17.109375" style="3" customWidth="1"/>
    <col min="3587" max="3593" width="4.44140625" style="3" customWidth="1"/>
    <col min="3594" max="3595" width="3.109375" style="3" customWidth="1"/>
    <col min="3596" max="3596" width="4.44140625" style="3" customWidth="1"/>
    <col min="3597" max="3597" width="3.109375" style="3" customWidth="1"/>
    <col min="3598" max="3598" width="6.44140625" style="3" bestFit="1" customWidth="1"/>
    <col min="3599" max="3599" width="7.6640625" style="3" bestFit="1" customWidth="1"/>
    <col min="3600" max="3600" width="3.44140625" style="3" customWidth="1"/>
    <col min="3601" max="3606" width="4.44140625" style="3" customWidth="1"/>
    <col min="3607" max="3607" width="4.44140625" style="3" bestFit="1" customWidth="1"/>
    <col min="3608" max="3609" width="3.109375" style="3" customWidth="1"/>
    <col min="3610" max="3610" width="5" style="3" customWidth="1"/>
    <col min="3611" max="3611" width="3.109375" style="3" customWidth="1"/>
    <col min="3612" max="3612" width="6.44140625" style="3" bestFit="1" customWidth="1"/>
    <col min="3613" max="3613" width="7.6640625" style="3" bestFit="1" customWidth="1"/>
    <col min="3614" max="3614" width="3.44140625" style="3" customWidth="1"/>
    <col min="3615" max="3615" width="7.6640625" style="3" customWidth="1"/>
    <col min="3616" max="3616" width="3.44140625" style="3" customWidth="1"/>
    <col min="3617" max="3840" width="9.109375" style="3"/>
    <col min="3841" max="3841" width="4" style="3" customWidth="1"/>
    <col min="3842" max="3842" width="17.109375" style="3" customWidth="1"/>
    <col min="3843" max="3849" width="4.44140625" style="3" customWidth="1"/>
    <col min="3850" max="3851" width="3.109375" style="3" customWidth="1"/>
    <col min="3852" max="3852" width="4.44140625" style="3" customWidth="1"/>
    <col min="3853" max="3853" width="3.109375" style="3" customWidth="1"/>
    <col min="3854" max="3854" width="6.44140625" style="3" bestFit="1" customWidth="1"/>
    <col min="3855" max="3855" width="7.6640625" style="3" bestFit="1" customWidth="1"/>
    <col min="3856" max="3856" width="3.44140625" style="3" customWidth="1"/>
    <col min="3857" max="3862" width="4.44140625" style="3" customWidth="1"/>
    <col min="3863" max="3863" width="4.44140625" style="3" bestFit="1" customWidth="1"/>
    <col min="3864" max="3865" width="3.109375" style="3" customWidth="1"/>
    <col min="3866" max="3866" width="5" style="3" customWidth="1"/>
    <col min="3867" max="3867" width="3.109375" style="3" customWidth="1"/>
    <col min="3868" max="3868" width="6.44140625" style="3" bestFit="1" customWidth="1"/>
    <col min="3869" max="3869" width="7.6640625" style="3" bestFit="1" customWidth="1"/>
    <col min="3870" max="3870" width="3.44140625" style="3" customWidth="1"/>
    <col min="3871" max="3871" width="7.6640625" style="3" customWidth="1"/>
    <col min="3872" max="3872" width="3.44140625" style="3" customWidth="1"/>
    <col min="3873" max="4096" width="9.109375" style="3"/>
    <col min="4097" max="4097" width="4" style="3" customWidth="1"/>
    <col min="4098" max="4098" width="17.109375" style="3" customWidth="1"/>
    <col min="4099" max="4105" width="4.44140625" style="3" customWidth="1"/>
    <col min="4106" max="4107" width="3.109375" style="3" customWidth="1"/>
    <col min="4108" max="4108" width="4.44140625" style="3" customWidth="1"/>
    <col min="4109" max="4109" width="3.109375" style="3" customWidth="1"/>
    <col min="4110" max="4110" width="6.44140625" style="3" bestFit="1" customWidth="1"/>
    <col min="4111" max="4111" width="7.6640625" style="3" bestFit="1" customWidth="1"/>
    <col min="4112" max="4112" width="3.44140625" style="3" customWidth="1"/>
    <col min="4113" max="4118" width="4.44140625" style="3" customWidth="1"/>
    <col min="4119" max="4119" width="4.44140625" style="3" bestFit="1" customWidth="1"/>
    <col min="4120" max="4121" width="3.109375" style="3" customWidth="1"/>
    <col min="4122" max="4122" width="5" style="3" customWidth="1"/>
    <col min="4123" max="4123" width="3.109375" style="3" customWidth="1"/>
    <col min="4124" max="4124" width="6.44140625" style="3" bestFit="1" customWidth="1"/>
    <col min="4125" max="4125" width="7.6640625" style="3" bestFit="1" customWidth="1"/>
    <col min="4126" max="4126" width="3.44140625" style="3" customWidth="1"/>
    <col min="4127" max="4127" width="7.6640625" style="3" customWidth="1"/>
    <col min="4128" max="4128" width="3.44140625" style="3" customWidth="1"/>
    <col min="4129" max="4352" width="9.109375" style="3"/>
    <col min="4353" max="4353" width="4" style="3" customWidth="1"/>
    <col min="4354" max="4354" width="17.109375" style="3" customWidth="1"/>
    <col min="4355" max="4361" width="4.44140625" style="3" customWidth="1"/>
    <col min="4362" max="4363" width="3.109375" style="3" customWidth="1"/>
    <col min="4364" max="4364" width="4.44140625" style="3" customWidth="1"/>
    <col min="4365" max="4365" width="3.109375" style="3" customWidth="1"/>
    <col min="4366" max="4366" width="6.44140625" style="3" bestFit="1" customWidth="1"/>
    <col min="4367" max="4367" width="7.6640625" style="3" bestFit="1" customWidth="1"/>
    <col min="4368" max="4368" width="3.44140625" style="3" customWidth="1"/>
    <col min="4369" max="4374" width="4.44140625" style="3" customWidth="1"/>
    <col min="4375" max="4375" width="4.44140625" style="3" bestFit="1" customWidth="1"/>
    <col min="4376" max="4377" width="3.109375" style="3" customWidth="1"/>
    <col min="4378" max="4378" width="5" style="3" customWidth="1"/>
    <col min="4379" max="4379" width="3.109375" style="3" customWidth="1"/>
    <col min="4380" max="4380" width="6.44140625" style="3" bestFit="1" customWidth="1"/>
    <col min="4381" max="4381" width="7.6640625" style="3" bestFit="1" customWidth="1"/>
    <col min="4382" max="4382" width="3.44140625" style="3" customWidth="1"/>
    <col min="4383" max="4383" width="7.6640625" style="3" customWidth="1"/>
    <col min="4384" max="4384" width="3.44140625" style="3" customWidth="1"/>
    <col min="4385" max="4608" width="9.109375" style="3"/>
    <col min="4609" max="4609" width="4" style="3" customWidth="1"/>
    <col min="4610" max="4610" width="17.109375" style="3" customWidth="1"/>
    <col min="4611" max="4617" width="4.44140625" style="3" customWidth="1"/>
    <col min="4618" max="4619" width="3.109375" style="3" customWidth="1"/>
    <col min="4620" max="4620" width="4.44140625" style="3" customWidth="1"/>
    <col min="4621" max="4621" width="3.109375" style="3" customWidth="1"/>
    <col min="4622" max="4622" width="6.44140625" style="3" bestFit="1" customWidth="1"/>
    <col min="4623" max="4623" width="7.6640625" style="3" bestFit="1" customWidth="1"/>
    <col min="4624" max="4624" width="3.44140625" style="3" customWidth="1"/>
    <col min="4625" max="4630" width="4.44140625" style="3" customWidth="1"/>
    <col min="4631" max="4631" width="4.44140625" style="3" bestFit="1" customWidth="1"/>
    <col min="4632" max="4633" width="3.109375" style="3" customWidth="1"/>
    <col min="4634" max="4634" width="5" style="3" customWidth="1"/>
    <col min="4635" max="4635" width="3.109375" style="3" customWidth="1"/>
    <col min="4636" max="4636" width="6.44140625" style="3" bestFit="1" customWidth="1"/>
    <col min="4637" max="4637" width="7.6640625" style="3" bestFit="1" customWidth="1"/>
    <col min="4638" max="4638" width="3.44140625" style="3" customWidth="1"/>
    <col min="4639" max="4639" width="7.6640625" style="3" customWidth="1"/>
    <col min="4640" max="4640" width="3.44140625" style="3" customWidth="1"/>
    <col min="4641" max="4864" width="9.109375" style="3"/>
    <col min="4865" max="4865" width="4" style="3" customWidth="1"/>
    <col min="4866" max="4866" width="17.109375" style="3" customWidth="1"/>
    <col min="4867" max="4873" width="4.44140625" style="3" customWidth="1"/>
    <col min="4874" max="4875" width="3.109375" style="3" customWidth="1"/>
    <col min="4876" max="4876" width="4.44140625" style="3" customWidth="1"/>
    <col min="4877" max="4877" width="3.109375" style="3" customWidth="1"/>
    <col min="4878" max="4878" width="6.44140625" style="3" bestFit="1" customWidth="1"/>
    <col min="4879" max="4879" width="7.6640625" style="3" bestFit="1" customWidth="1"/>
    <col min="4880" max="4880" width="3.44140625" style="3" customWidth="1"/>
    <col min="4881" max="4886" width="4.44140625" style="3" customWidth="1"/>
    <col min="4887" max="4887" width="4.44140625" style="3" bestFit="1" customWidth="1"/>
    <col min="4888" max="4889" width="3.109375" style="3" customWidth="1"/>
    <col min="4890" max="4890" width="5" style="3" customWidth="1"/>
    <col min="4891" max="4891" width="3.109375" style="3" customWidth="1"/>
    <col min="4892" max="4892" width="6.44140625" style="3" bestFit="1" customWidth="1"/>
    <col min="4893" max="4893" width="7.6640625" style="3" bestFit="1" customWidth="1"/>
    <col min="4894" max="4894" width="3.44140625" style="3" customWidth="1"/>
    <col min="4895" max="4895" width="7.6640625" style="3" customWidth="1"/>
    <col min="4896" max="4896" width="3.44140625" style="3" customWidth="1"/>
    <col min="4897" max="5120" width="9.109375" style="3"/>
    <col min="5121" max="5121" width="4" style="3" customWidth="1"/>
    <col min="5122" max="5122" width="17.109375" style="3" customWidth="1"/>
    <col min="5123" max="5129" width="4.44140625" style="3" customWidth="1"/>
    <col min="5130" max="5131" width="3.109375" style="3" customWidth="1"/>
    <col min="5132" max="5132" width="4.44140625" style="3" customWidth="1"/>
    <col min="5133" max="5133" width="3.109375" style="3" customWidth="1"/>
    <col min="5134" max="5134" width="6.44140625" style="3" bestFit="1" customWidth="1"/>
    <col min="5135" max="5135" width="7.6640625" style="3" bestFit="1" customWidth="1"/>
    <col min="5136" max="5136" width="3.44140625" style="3" customWidth="1"/>
    <col min="5137" max="5142" width="4.44140625" style="3" customWidth="1"/>
    <col min="5143" max="5143" width="4.44140625" style="3" bestFit="1" customWidth="1"/>
    <col min="5144" max="5145" width="3.109375" style="3" customWidth="1"/>
    <col min="5146" max="5146" width="5" style="3" customWidth="1"/>
    <col min="5147" max="5147" width="3.109375" style="3" customWidth="1"/>
    <col min="5148" max="5148" width="6.44140625" style="3" bestFit="1" customWidth="1"/>
    <col min="5149" max="5149" width="7.6640625" style="3" bestFit="1" customWidth="1"/>
    <col min="5150" max="5150" width="3.44140625" style="3" customWidth="1"/>
    <col min="5151" max="5151" width="7.6640625" style="3" customWidth="1"/>
    <col min="5152" max="5152" width="3.44140625" style="3" customWidth="1"/>
    <col min="5153" max="5376" width="9.109375" style="3"/>
    <col min="5377" max="5377" width="4" style="3" customWidth="1"/>
    <col min="5378" max="5378" width="17.109375" style="3" customWidth="1"/>
    <col min="5379" max="5385" width="4.44140625" style="3" customWidth="1"/>
    <col min="5386" max="5387" width="3.109375" style="3" customWidth="1"/>
    <col min="5388" max="5388" width="4.44140625" style="3" customWidth="1"/>
    <col min="5389" max="5389" width="3.109375" style="3" customWidth="1"/>
    <col min="5390" max="5390" width="6.44140625" style="3" bestFit="1" customWidth="1"/>
    <col min="5391" max="5391" width="7.6640625" style="3" bestFit="1" customWidth="1"/>
    <col min="5392" max="5392" width="3.44140625" style="3" customWidth="1"/>
    <col min="5393" max="5398" width="4.44140625" style="3" customWidth="1"/>
    <col min="5399" max="5399" width="4.44140625" style="3" bestFit="1" customWidth="1"/>
    <col min="5400" max="5401" width="3.109375" style="3" customWidth="1"/>
    <col min="5402" max="5402" width="5" style="3" customWidth="1"/>
    <col min="5403" max="5403" width="3.109375" style="3" customWidth="1"/>
    <col min="5404" max="5404" width="6.44140625" style="3" bestFit="1" customWidth="1"/>
    <col min="5405" max="5405" width="7.6640625" style="3" bestFit="1" customWidth="1"/>
    <col min="5406" max="5406" width="3.44140625" style="3" customWidth="1"/>
    <col min="5407" max="5407" width="7.6640625" style="3" customWidth="1"/>
    <col min="5408" max="5408" width="3.44140625" style="3" customWidth="1"/>
    <col min="5409" max="5632" width="9.109375" style="3"/>
    <col min="5633" max="5633" width="4" style="3" customWidth="1"/>
    <col min="5634" max="5634" width="17.109375" style="3" customWidth="1"/>
    <col min="5635" max="5641" width="4.44140625" style="3" customWidth="1"/>
    <col min="5642" max="5643" width="3.109375" style="3" customWidth="1"/>
    <col min="5644" max="5644" width="4.44140625" style="3" customWidth="1"/>
    <col min="5645" max="5645" width="3.109375" style="3" customWidth="1"/>
    <col min="5646" max="5646" width="6.44140625" style="3" bestFit="1" customWidth="1"/>
    <col min="5647" max="5647" width="7.6640625" style="3" bestFit="1" customWidth="1"/>
    <col min="5648" max="5648" width="3.44140625" style="3" customWidth="1"/>
    <col min="5649" max="5654" width="4.44140625" style="3" customWidth="1"/>
    <col min="5655" max="5655" width="4.44140625" style="3" bestFit="1" customWidth="1"/>
    <col min="5656" max="5657" width="3.109375" style="3" customWidth="1"/>
    <col min="5658" max="5658" width="5" style="3" customWidth="1"/>
    <col min="5659" max="5659" width="3.109375" style="3" customWidth="1"/>
    <col min="5660" max="5660" width="6.44140625" style="3" bestFit="1" customWidth="1"/>
    <col min="5661" max="5661" width="7.6640625" style="3" bestFit="1" customWidth="1"/>
    <col min="5662" max="5662" width="3.44140625" style="3" customWidth="1"/>
    <col min="5663" max="5663" width="7.6640625" style="3" customWidth="1"/>
    <col min="5664" max="5664" width="3.44140625" style="3" customWidth="1"/>
    <col min="5665" max="5888" width="9.109375" style="3"/>
    <col min="5889" max="5889" width="4" style="3" customWidth="1"/>
    <col min="5890" max="5890" width="17.109375" style="3" customWidth="1"/>
    <col min="5891" max="5897" width="4.44140625" style="3" customWidth="1"/>
    <col min="5898" max="5899" width="3.109375" style="3" customWidth="1"/>
    <col min="5900" max="5900" width="4.44140625" style="3" customWidth="1"/>
    <col min="5901" max="5901" width="3.109375" style="3" customWidth="1"/>
    <col min="5902" max="5902" width="6.44140625" style="3" bestFit="1" customWidth="1"/>
    <col min="5903" max="5903" width="7.6640625" style="3" bestFit="1" customWidth="1"/>
    <col min="5904" max="5904" width="3.44140625" style="3" customWidth="1"/>
    <col min="5905" max="5910" width="4.44140625" style="3" customWidth="1"/>
    <col min="5911" max="5911" width="4.44140625" style="3" bestFit="1" customWidth="1"/>
    <col min="5912" max="5913" width="3.109375" style="3" customWidth="1"/>
    <col min="5914" max="5914" width="5" style="3" customWidth="1"/>
    <col min="5915" max="5915" width="3.109375" style="3" customWidth="1"/>
    <col min="5916" max="5916" width="6.44140625" style="3" bestFit="1" customWidth="1"/>
    <col min="5917" max="5917" width="7.6640625" style="3" bestFit="1" customWidth="1"/>
    <col min="5918" max="5918" width="3.44140625" style="3" customWidth="1"/>
    <col min="5919" max="5919" width="7.6640625" style="3" customWidth="1"/>
    <col min="5920" max="5920" width="3.44140625" style="3" customWidth="1"/>
    <col min="5921" max="6144" width="9.109375" style="3"/>
    <col min="6145" max="6145" width="4" style="3" customWidth="1"/>
    <col min="6146" max="6146" width="17.109375" style="3" customWidth="1"/>
    <col min="6147" max="6153" width="4.44140625" style="3" customWidth="1"/>
    <col min="6154" max="6155" width="3.109375" style="3" customWidth="1"/>
    <col min="6156" max="6156" width="4.44140625" style="3" customWidth="1"/>
    <col min="6157" max="6157" width="3.109375" style="3" customWidth="1"/>
    <col min="6158" max="6158" width="6.44140625" style="3" bestFit="1" customWidth="1"/>
    <col min="6159" max="6159" width="7.6640625" style="3" bestFit="1" customWidth="1"/>
    <col min="6160" max="6160" width="3.44140625" style="3" customWidth="1"/>
    <col min="6161" max="6166" width="4.44140625" style="3" customWidth="1"/>
    <col min="6167" max="6167" width="4.44140625" style="3" bestFit="1" customWidth="1"/>
    <col min="6168" max="6169" width="3.109375" style="3" customWidth="1"/>
    <col min="6170" max="6170" width="5" style="3" customWidth="1"/>
    <col min="6171" max="6171" width="3.109375" style="3" customWidth="1"/>
    <col min="6172" max="6172" width="6.44140625" style="3" bestFit="1" customWidth="1"/>
    <col min="6173" max="6173" width="7.6640625" style="3" bestFit="1" customWidth="1"/>
    <col min="6174" max="6174" width="3.44140625" style="3" customWidth="1"/>
    <col min="6175" max="6175" width="7.6640625" style="3" customWidth="1"/>
    <col min="6176" max="6176" width="3.44140625" style="3" customWidth="1"/>
    <col min="6177" max="6400" width="9.109375" style="3"/>
    <col min="6401" max="6401" width="4" style="3" customWidth="1"/>
    <col min="6402" max="6402" width="17.109375" style="3" customWidth="1"/>
    <col min="6403" max="6409" width="4.44140625" style="3" customWidth="1"/>
    <col min="6410" max="6411" width="3.109375" style="3" customWidth="1"/>
    <col min="6412" max="6412" width="4.44140625" style="3" customWidth="1"/>
    <col min="6413" max="6413" width="3.109375" style="3" customWidth="1"/>
    <col min="6414" max="6414" width="6.44140625" style="3" bestFit="1" customWidth="1"/>
    <col min="6415" max="6415" width="7.6640625" style="3" bestFit="1" customWidth="1"/>
    <col min="6416" max="6416" width="3.44140625" style="3" customWidth="1"/>
    <col min="6417" max="6422" width="4.44140625" style="3" customWidth="1"/>
    <col min="6423" max="6423" width="4.44140625" style="3" bestFit="1" customWidth="1"/>
    <col min="6424" max="6425" width="3.109375" style="3" customWidth="1"/>
    <col min="6426" max="6426" width="5" style="3" customWidth="1"/>
    <col min="6427" max="6427" width="3.109375" style="3" customWidth="1"/>
    <col min="6428" max="6428" width="6.44140625" style="3" bestFit="1" customWidth="1"/>
    <col min="6429" max="6429" width="7.6640625" style="3" bestFit="1" customWidth="1"/>
    <col min="6430" max="6430" width="3.44140625" style="3" customWidth="1"/>
    <col min="6431" max="6431" width="7.6640625" style="3" customWidth="1"/>
    <col min="6432" max="6432" width="3.44140625" style="3" customWidth="1"/>
    <col min="6433" max="6656" width="9.109375" style="3"/>
    <col min="6657" max="6657" width="4" style="3" customWidth="1"/>
    <col min="6658" max="6658" width="17.109375" style="3" customWidth="1"/>
    <col min="6659" max="6665" width="4.44140625" style="3" customWidth="1"/>
    <col min="6666" max="6667" width="3.109375" style="3" customWidth="1"/>
    <col min="6668" max="6668" width="4.44140625" style="3" customWidth="1"/>
    <col min="6669" max="6669" width="3.109375" style="3" customWidth="1"/>
    <col min="6670" max="6670" width="6.44140625" style="3" bestFit="1" customWidth="1"/>
    <col min="6671" max="6671" width="7.6640625" style="3" bestFit="1" customWidth="1"/>
    <col min="6672" max="6672" width="3.44140625" style="3" customWidth="1"/>
    <col min="6673" max="6678" width="4.44140625" style="3" customWidth="1"/>
    <col min="6679" max="6679" width="4.44140625" style="3" bestFit="1" customWidth="1"/>
    <col min="6680" max="6681" width="3.109375" style="3" customWidth="1"/>
    <col min="6682" max="6682" width="5" style="3" customWidth="1"/>
    <col min="6683" max="6683" width="3.109375" style="3" customWidth="1"/>
    <col min="6684" max="6684" width="6.44140625" style="3" bestFit="1" customWidth="1"/>
    <col min="6685" max="6685" width="7.6640625" style="3" bestFit="1" customWidth="1"/>
    <col min="6686" max="6686" width="3.44140625" style="3" customWidth="1"/>
    <col min="6687" max="6687" width="7.6640625" style="3" customWidth="1"/>
    <col min="6688" max="6688" width="3.44140625" style="3" customWidth="1"/>
    <col min="6689" max="6912" width="9.109375" style="3"/>
    <col min="6913" max="6913" width="4" style="3" customWidth="1"/>
    <col min="6914" max="6914" width="17.109375" style="3" customWidth="1"/>
    <col min="6915" max="6921" width="4.44140625" style="3" customWidth="1"/>
    <col min="6922" max="6923" width="3.109375" style="3" customWidth="1"/>
    <col min="6924" max="6924" width="4.44140625" style="3" customWidth="1"/>
    <col min="6925" max="6925" width="3.109375" style="3" customWidth="1"/>
    <col min="6926" max="6926" width="6.44140625" style="3" bestFit="1" customWidth="1"/>
    <col min="6927" max="6927" width="7.6640625" style="3" bestFit="1" customWidth="1"/>
    <col min="6928" max="6928" width="3.44140625" style="3" customWidth="1"/>
    <col min="6929" max="6934" width="4.44140625" style="3" customWidth="1"/>
    <col min="6935" max="6935" width="4.44140625" style="3" bestFit="1" customWidth="1"/>
    <col min="6936" max="6937" width="3.109375" style="3" customWidth="1"/>
    <col min="6938" max="6938" width="5" style="3" customWidth="1"/>
    <col min="6939" max="6939" width="3.109375" style="3" customWidth="1"/>
    <col min="6940" max="6940" width="6.44140625" style="3" bestFit="1" customWidth="1"/>
    <col min="6941" max="6941" width="7.6640625" style="3" bestFit="1" customWidth="1"/>
    <col min="6942" max="6942" width="3.44140625" style="3" customWidth="1"/>
    <col min="6943" max="6943" width="7.6640625" style="3" customWidth="1"/>
    <col min="6944" max="6944" width="3.44140625" style="3" customWidth="1"/>
    <col min="6945" max="7168" width="9.109375" style="3"/>
    <col min="7169" max="7169" width="4" style="3" customWidth="1"/>
    <col min="7170" max="7170" width="17.109375" style="3" customWidth="1"/>
    <col min="7171" max="7177" width="4.44140625" style="3" customWidth="1"/>
    <col min="7178" max="7179" width="3.109375" style="3" customWidth="1"/>
    <col min="7180" max="7180" width="4.44140625" style="3" customWidth="1"/>
    <col min="7181" max="7181" width="3.109375" style="3" customWidth="1"/>
    <col min="7182" max="7182" width="6.44140625" style="3" bestFit="1" customWidth="1"/>
    <col min="7183" max="7183" width="7.6640625" style="3" bestFit="1" customWidth="1"/>
    <col min="7184" max="7184" width="3.44140625" style="3" customWidth="1"/>
    <col min="7185" max="7190" width="4.44140625" style="3" customWidth="1"/>
    <col min="7191" max="7191" width="4.44140625" style="3" bestFit="1" customWidth="1"/>
    <col min="7192" max="7193" width="3.109375" style="3" customWidth="1"/>
    <col min="7194" max="7194" width="5" style="3" customWidth="1"/>
    <col min="7195" max="7195" width="3.109375" style="3" customWidth="1"/>
    <col min="7196" max="7196" width="6.44140625" style="3" bestFit="1" customWidth="1"/>
    <col min="7197" max="7197" width="7.6640625" style="3" bestFit="1" customWidth="1"/>
    <col min="7198" max="7198" width="3.44140625" style="3" customWidth="1"/>
    <col min="7199" max="7199" width="7.6640625" style="3" customWidth="1"/>
    <col min="7200" max="7200" width="3.44140625" style="3" customWidth="1"/>
    <col min="7201" max="7424" width="9.109375" style="3"/>
    <col min="7425" max="7425" width="4" style="3" customWidth="1"/>
    <col min="7426" max="7426" width="17.109375" style="3" customWidth="1"/>
    <col min="7427" max="7433" width="4.44140625" style="3" customWidth="1"/>
    <col min="7434" max="7435" width="3.109375" style="3" customWidth="1"/>
    <col min="7436" max="7436" width="4.44140625" style="3" customWidth="1"/>
    <col min="7437" max="7437" width="3.109375" style="3" customWidth="1"/>
    <col min="7438" max="7438" width="6.44140625" style="3" bestFit="1" customWidth="1"/>
    <col min="7439" max="7439" width="7.6640625" style="3" bestFit="1" customWidth="1"/>
    <col min="7440" max="7440" width="3.44140625" style="3" customWidth="1"/>
    <col min="7441" max="7446" width="4.44140625" style="3" customWidth="1"/>
    <col min="7447" max="7447" width="4.44140625" style="3" bestFit="1" customWidth="1"/>
    <col min="7448" max="7449" width="3.109375" style="3" customWidth="1"/>
    <col min="7450" max="7450" width="5" style="3" customWidth="1"/>
    <col min="7451" max="7451" width="3.109375" style="3" customWidth="1"/>
    <col min="7452" max="7452" width="6.44140625" style="3" bestFit="1" customWidth="1"/>
    <col min="7453" max="7453" width="7.6640625" style="3" bestFit="1" customWidth="1"/>
    <col min="7454" max="7454" width="3.44140625" style="3" customWidth="1"/>
    <col min="7455" max="7455" width="7.6640625" style="3" customWidth="1"/>
    <col min="7456" max="7456" width="3.44140625" style="3" customWidth="1"/>
    <col min="7457" max="7680" width="9.109375" style="3"/>
    <col min="7681" max="7681" width="4" style="3" customWidth="1"/>
    <col min="7682" max="7682" width="17.109375" style="3" customWidth="1"/>
    <col min="7683" max="7689" width="4.44140625" style="3" customWidth="1"/>
    <col min="7690" max="7691" width="3.109375" style="3" customWidth="1"/>
    <col min="7692" max="7692" width="4.44140625" style="3" customWidth="1"/>
    <col min="7693" max="7693" width="3.109375" style="3" customWidth="1"/>
    <col min="7694" max="7694" width="6.44140625" style="3" bestFit="1" customWidth="1"/>
    <col min="7695" max="7695" width="7.6640625" style="3" bestFit="1" customWidth="1"/>
    <col min="7696" max="7696" width="3.44140625" style="3" customWidth="1"/>
    <col min="7697" max="7702" width="4.44140625" style="3" customWidth="1"/>
    <col min="7703" max="7703" width="4.44140625" style="3" bestFit="1" customWidth="1"/>
    <col min="7704" max="7705" width="3.109375" style="3" customWidth="1"/>
    <col min="7706" max="7706" width="5" style="3" customWidth="1"/>
    <col min="7707" max="7707" width="3.109375" style="3" customWidth="1"/>
    <col min="7708" max="7708" width="6.44140625" style="3" bestFit="1" customWidth="1"/>
    <col min="7709" max="7709" width="7.6640625" style="3" bestFit="1" customWidth="1"/>
    <col min="7710" max="7710" width="3.44140625" style="3" customWidth="1"/>
    <col min="7711" max="7711" width="7.6640625" style="3" customWidth="1"/>
    <col min="7712" max="7712" width="3.44140625" style="3" customWidth="1"/>
    <col min="7713" max="7936" width="9.109375" style="3"/>
    <col min="7937" max="7937" width="4" style="3" customWidth="1"/>
    <col min="7938" max="7938" width="17.109375" style="3" customWidth="1"/>
    <col min="7939" max="7945" width="4.44140625" style="3" customWidth="1"/>
    <col min="7946" max="7947" width="3.109375" style="3" customWidth="1"/>
    <col min="7948" max="7948" width="4.44140625" style="3" customWidth="1"/>
    <col min="7949" max="7949" width="3.109375" style="3" customWidth="1"/>
    <col min="7950" max="7950" width="6.44140625" style="3" bestFit="1" customWidth="1"/>
    <col min="7951" max="7951" width="7.6640625" style="3" bestFit="1" customWidth="1"/>
    <col min="7952" max="7952" width="3.44140625" style="3" customWidth="1"/>
    <col min="7953" max="7958" width="4.44140625" style="3" customWidth="1"/>
    <col min="7959" max="7959" width="4.44140625" style="3" bestFit="1" customWidth="1"/>
    <col min="7960" max="7961" width="3.109375" style="3" customWidth="1"/>
    <col min="7962" max="7962" width="5" style="3" customWidth="1"/>
    <col min="7963" max="7963" width="3.109375" style="3" customWidth="1"/>
    <col min="7964" max="7964" width="6.44140625" style="3" bestFit="1" customWidth="1"/>
    <col min="7965" max="7965" width="7.6640625" style="3" bestFit="1" customWidth="1"/>
    <col min="7966" max="7966" width="3.44140625" style="3" customWidth="1"/>
    <col min="7967" max="7967" width="7.6640625" style="3" customWidth="1"/>
    <col min="7968" max="7968" width="3.44140625" style="3" customWidth="1"/>
    <col min="7969" max="8192" width="9.109375" style="3"/>
    <col min="8193" max="8193" width="4" style="3" customWidth="1"/>
    <col min="8194" max="8194" width="17.109375" style="3" customWidth="1"/>
    <col min="8195" max="8201" width="4.44140625" style="3" customWidth="1"/>
    <col min="8202" max="8203" width="3.109375" style="3" customWidth="1"/>
    <col min="8204" max="8204" width="4.44140625" style="3" customWidth="1"/>
    <col min="8205" max="8205" width="3.109375" style="3" customWidth="1"/>
    <col min="8206" max="8206" width="6.44140625" style="3" bestFit="1" customWidth="1"/>
    <col min="8207" max="8207" width="7.6640625" style="3" bestFit="1" customWidth="1"/>
    <col min="8208" max="8208" width="3.44140625" style="3" customWidth="1"/>
    <col min="8209" max="8214" width="4.44140625" style="3" customWidth="1"/>
    <col min="8215" max="8215" width="4.44140625" style="3" bestFit="1" customWidth="1"/>
    <col min="8216" max="8217" width="3.109375" style="3" customWidth="1"/>
    <col min="8218" max="8218" width="5" style="3" customWidth="1"/>
    <col min="8219" max="8219" width="3.109375" style="3" customWidth="1"/>
    <col min="8220" max="8220" width="6.44140625" style="3" bestFit="1" customWidth="1"/>
    <col min="8221" max="8221" width="7.6640625" style="3" bestFit="1" customWidth="1"/>
    <col min="8222" max="8222" width="3.44140625" style="3" customWidth="1"/>
    <col min="8223" max="8223" width="7.6640625" style="3" customWidth="1"/>
    <col min="8224" max="8224" width="3.44140625" style="3" customWidth="1"/>
    <col min="8225" max="8448" width="9.109375" style="3"/>
    <col min="8449" max="8449" width="4" style="3" customWidth="1"/>
    <col min="8450" max="8450" width="17.109375" style="3" customWidth="1"/>
    <col min="8451" max="8457" width="4.44140625" style="3" customWidth="1"/>
    <col min="8458" max="8459" width="3.109375" style="3" customWidth="1"/>
    <col min="8460" max="8460" width="4.44140625" style="3" customWidth="1"/>
    <col min="8461" max="8461" width="3.109375" style="3" customWidth="1"/>
    <col min="8462" max="8462" width="6.44140625" style="3" bestFit="1" customWidth="1"/>
    <col min="8463" max="8463" width="7.6640625" style="3" bestFit="1" customWidth="1"/>
    <col min="8464" max="8464" width="3.44140625" style="3" customWidth="1"/>
    <col min="8465" max="8470" width="4.44140625" style="3" customWidth="1"/>
    <col min="8471" max="8471" width="4.44140625" style="3" bestFit="1" customWidth="1"/>
    <col min="8472" max="8473" width="3.109375" style="3" customWidth="1"/>
    <col min="8474" max="8474" width="5" style="3" customWidth="1"/>
    <col min="8475" max="8475" width="3.109375" style="3" customWidth="1"/>
    <col min="8476" max="8476" width="6.44140625" style="3" bestFit="1" customWidth="1"/>
    <col min="8477" max="8477" width="7.6640625" style="3" bestFit="1" customWidth="1"/>
    <col min="8478" max="8478" width="3.44140625" style="3" customWidth="1"/>
    <col min="8479" max="8479" width="7.6640625" style="3" customWidth="1"/>
    <col min="8480" max="8480" width="3.44140625" style="3" customWidth="1"/>
    <col min="8481" max="8704" width="9.109375" style="3"/>
    <col min="8705" max="8705" width="4" style="3" customWidth="1"/>
    <col min="8706" max="8706" width="17.109375" style="3" customWidth="1"/>
    <col min="8707" max="8713" width="4.44140625" style="3" customWidth="1"/>
    <col min="8714" max="8715" width="3.109375" style="3" customWidth="1"/>
    <col min="8716" max="8716" width="4.44140625" style="3" customWidth="1"/>
    <col min="8717" max="8717" width="3.109375" style="3" customWidth="1"/>
    <col min="8718" max="8718" width="6.44140625" style="3" bestFit="1" customWidth="1"/>
    <col min="8719" max="8719" width="7.6640625" style="3" bestFit="1" customWidth="1"/>
    <col min="8720" max="8720" width="3.44140625" style="3" customWidth="1"/>
    <col min="8721" max="8726" width="4.44140625" style="3" customWidth="1"/>
    <col min="8727" max="8727" width="4.44140625" style="3" bestFit="1" customWidth="1"/>
    <col min="8728" max="8729" width="3.109375" style="3" customWidth="1"/>
    <col min="8730" max="8730" width="5" style="3" customWidth="1"/>
    <col min="8731" max="8731" width="3.109375" style="3" customWidth="1"/>
    <col min="8732" max="8732" width="6.44140625" style="3" bestFit="1" customWidth="1"/>
    <col min="8733" max="8733" width="7.6640625" style="3" bestFit="1" customWidth="1"/>
    <col min="8734" max="8734" width="3.44140625" style="3" customWidth="1"/>
    <col min="8735" max="8735" width="7.6640625" style="3" customWidth="1"/>
    <col min="8736" max="8736" width="3.44140625" style="3" customWidth="1"/>
    <col min="8737" max="8960" width="9.109375" style="3"/>
    <col min="8961" max="8961" width="4" style="3" customWidth="1"/>
    <col min="8962" max="8962" width="17.109375" style="3" customWidth="1"/>
    <col min="8963" max="8969" width="4.44140625" style="3" customWidth="1"/>
    <col min="8970" max="8971" width="3.109375" style="3" customWidth="1"/>
    <col min="8972" max="8972" width="4.44140625" style="3" customWidth="1"/>
    <col min="8973" max="8973" width="3.109375" style="3" customWidth="1"/>
    <col min="8974" max="8974" width="6.44140625" style="3" bestFit="1" customWidth="1"/>
    <col min="8975" max="8975" width="7.6640625" style="3" bestFit="1" customWidth="1"/>
    <col min="8976" max="8976" width="3.44140625" style="3" customWidth="1"/>
    <col min="8977" max="8982" width="4.44140625" style="3" customWidth="1"/>
    <col min="8983" max="8983" width="4.44140625" style="3" bestFit="1" customWidth="1"/>
    <col min="8984" max="8985" width="3.109375" style="3" customWidth="1"/>
    <col min="8986" max="8986" width="5" style="3" customWidth="1"/>
    <col min="8987" max="8987" width="3.109375" style="3" customWidth="1"/>
    <col min="8988" max="8988" width="6.44140625" style="3" bestFit="1" customWidth="1"/>
    <col min="8989" max="8989" width="7.6640625" style="3" bestFit="1" customWidth="1"/>
    <col min="8990" max="8990" width="3.44140625" style="3" customWidth="1"/>
    <col min="8991" max="8991" width="7.6640625" style="3" customWidth="1"/>
    <col min="8992" max="8992" width="3.44140625" style="3" customWidth="1"/>
    <col min="8993" max="9216" width="9.109375" style="3"/>
    <col min="9217" max="9217" width="4" style="3" customWidth="1"/>
    <col min="9218" max="9218" width="17.109375" style="3" customWidth="1"/>
    <col min="9219" max="9225" width="4.44140625" style="3" customWidth="1"/>
    <col min="9226" max="9227" width="3.109375" style="3" customWidth="1"/>
    <col min="9228" max="9228" width="4.44140625" style="3" customWidth="1"/>
    <col min="9229" max="9229" width="3.109375" style="3" customWidth="1"/>
    <col min="9230" max="9230" width="6.44140625" style="3" bestFit="1" customWidth="1"/>
    <col min="9231" max="9231" width="7.6640625" style="3" bestFit="1" customWidth="1"/>
    <col min="9232" max="9232" width="3.44140625" style="3" customWidth="1"/>
    <col min="9233" max="9238" width="4.44140625" style="3" customWidth="1"/>
    <col min="9239" max="9239" width="4.44140625" style="3" bestFit="1" customWidth="1"/>
    <col min="9240" max="9241" width="3.109375" style="3" customWidth="1"/>
    <col min="9242" max="9242" width="5" style="3" customWidth="1"/>
    <col min="9243" max="9243" width="3.109375" style="3" customWidth="1"/>
    <col min="9244" max="9244" width="6.44140625" style="3" bestFit="1" customWidth="1"/>
    <col min="9245" max="9245" width="7.6640625" style="3" bestFit="1" customWidth="1"/>
    <col min="9246" max="9246" width="3.44140625" style="3" customWidth="1"/>
    <col min="9247" max="9247" width="7.6640625" style="3" customWidth="1"/>
    <col min="9248" max="9248" width="3.44140625" style="3" customWidth="1"/>
    <col min="9249" max="9472" width="9.109375" style="3"/>
    <col min="9473" max="9473" width="4" style="3" customWidth="1"/>
    <col min="9474" max="9474" width="17.109375" style="3" customWidth="1"/>
    <col min="9475" max="9481" width="4.44140625" style="3" customWidth="1"/>
    <col min="9482" max="9483" width="3.109375" style="3" customWidth="1"/>
    <col min="9484" max="9484" width="4.44140625" style="3" customWidth="1"/>
    <col min="9485" max="9485" width="3.109375" style="3" customWidth="1"/>
    <col min="9486" max="9486" width="6.44140625" style="3" bestFit="1" customWidth="1"/>
    <col min="9487" max="9487" width="7.6640625" style="3" bestFit="1" customWidth="1"/>
    <col min="9488" max="9488" width="3.44140625" style="3" customWidth="1"/>
    <col min="9489" max="9494" width="4.44140625" style="3" customWidth="1"/>
    <col min="9495" max="9495" width="4.44140625" style="3" bestFit="1" customWidth="1"/>
    <col min="9496" max="9497" width="3.109375" style="3" customWidth="1"/>
    <col min="9498" max="9498" width="5" style="3" customWidth="1"/>
    <col min="9499" max="9499" width="3.109375" style="3" customWidth="1"/>
    <col min="9500" max="9500" width="6.44140625" style="3" bestFit="1" customWidth="1"/>
    <col min="9501" max="9501" width="7.6640625" style="3" bestFit="1" customWidth="1"/>
    <col min="9502" max="9502" width="3.44140625" style="3" customWidth="1"/>
    <col min="9503" max="9503" width="7.6640625" style="3" customWidth="1"/>
    <col min="9504" max="9504" width="3.44140625" style="3" customWidth="1"/>
    <col min="9505" max="9728" width="9.109375" style="3"/>
    <col min="9729" max="9729" width="4" style="3" customWidth="1"/>
    <col min="9730" max="9730" width="17.109375" style="3" customWidth="1"/>
    <col min="9731" max="9737" width="4.44140625" style="3" customWidth="1"/>
    <col min="9738" max="9739" width="3.109375" style="3" customWidth="1"/>
    <col min="9740" max="9740" width="4.44140625" style="3" customWidth="1"/>
    <col min="9741" max="9741" width="3.109375" style="3" customWidth="1"/>
    <col min="9742" max="9742" width="6.44140625" style="3" bestFit="1" customWidth="1"/>
    <col min="9743" max="9743" width="7.6640625" style="3" bestFit="1" customWidth="1"/>
    <col min="9744" max="9744" width="3.44140625" style="3" customWidth="1"/>
    <col min="9745" max="9750" width="4.44140625" style="3" customWidth="1"/>
    <col min="9751" max="9751" width="4.44140625" style="3" bestFit="1" customWidth="1"/>
    <col min="9752" max="9753" width="3.109375" style="3" customWidth="1"/>
    <col min="9754" max="9754" width="5" style="3" customWidth="1"/>
    <col min="9755" max="9755" width="3.109375" style="3" customWidth="1"/>
    <col min="9756" max="9756" width="6.44140625" style="3" bestFit="1" customWidth="1"/>
    <col min="9757" max="9757" width="7.6640625" style="3" bestFit="1" customWidth="1"/>
    <col min="9758" max="9758" width="3.44140625" style="3" customWidth="1"/>
    <col min="9759" max="9759" width="7.6640625" style="3" customWidth="1"/>
    <col min="9760" max="9760" width="3.44140625" style="3" customWidth="1"/>
    <col min="9761" max="9984" width="9.109375" style="3"/>
    <col min="9985" max="9985" width="4" style="3" customWidth="1"/>
    <col min="9986" max="9986" width="17.109375" style="3" customWidth="1"/>
    <col min="9987" max="9993" width="4.44140625" style="3" customWidth="1"/>
    <col min="9994" max="9995" width="3.109375" style="3" customWidth="1"/>
    <col min="9996" max="9996" width="4.44140625" style="3" customWidth="1"/>
    <col min="9997" max="9997" width="3.109375" style="3" customWidth="1"/>
    <col min="9998" max="9998" width="6.44140625" style="3" bestFit="1" customWidth="1"/>
    <col min="9999" max="9999" width="7.6640625" style="3" bestFit="1" customWidth="1"/>
    <col min="10000" max="10000" width="3.44140625" style="3" customWidth="1"/>
    <col min="10001" max="10006" width="4.44140625" style="3" customWidth="1"/>
    <col min="10007" max="10007" width="4.44140625" style="3" bestFit="1" customWidth="1"/>
    <col min="10008" max="10009" width="3.109375" style="3" customWidth="1"/>
    <col min="10010" max="10010" width="5" style="3" customWidth="1"/>
    <col min="10011" max="10011" width="3.109375" style="3" customWidth="1"/>
    <col min="10012" max="10012" width="6.44140625" style="3" bestFit="1" customWidth="1"/>
    <col min="10013" max="10013" width="7.6640625" style="3" bestFit="1" customWidth="1"/>
    <col min="10014" max="10014" width="3.44140625" style="3" customWidth="1"/>
    <col min="10015" max="10015" width="7.6640625" style="3" customWidth="1"/>
    <col min="10016" max="10016" width="3.44140625" style="3" customWidth="1"/>
    <col min="10017" max="10240" width="9.109375" style="3"/>
    <col min="10241" max="10241" width="4" style="3" customWidth="1"/>
    <col min="10242" max="10242" width="17.109375" style="3" customWidth="1"/>
    <col min="10243" max="10249" width="4.44140625" style="3" customWidth="1"/>
    <col min="10250" max="10251" width="3.109375" style="3" customWidth="1"/>
    <col min="10252" max="10252" width="4.44140625" style="3" customWidth="1"/>
    <col min="10253" max="10253" width="3.109375" style="3" customWidth="1"/>
    <col min="10254" max="10254" width="6.44140625" style="3" bestFit="1" customWidth="1"/>
    <col min="10255" max="10255" width="7.6640625" style="3" bestFit="1" customWidth="1"/>
    <col min="10256" max="10256" width="3.44140625" style="3" customWidth="1"/>
    <col min="10257" max="10262" width="4.44140625" style="3" customWidth="1"/>
    <col min="10263" max="10263" width="4.44140625" style="3" bestFit="1" customWidth="1"/>
    <col min="10264" max="10265" width="3.109375" style="3" customWidth="1"/>
    <col min="10266" max="10266" width="5" style="3" customWidth="1"/>
    <col min="10267" max="10267" width="3.109375" style="3" customWidth="1"/>
    <col min="10268" max="10268" width="6.44140625" style="3" bestFit="1" customWidth="1"/>
    <col min="10269" max="10269" width="7.6640625" style="3" bestFit="1" customWidth="1"/>
    <col min="10270" max="10270" width="3.44140625" style="3" customWidth="1"/>
    <col min="10271" max="10271" width="7.6640625" style="3" customWidth="1"/>
    <col min="10272" max="10272" width="3.44140625" style="3" customWidth="1"/>
    <col min="10273" max="10496" width="9.109375" style="3"/>
    <col min="10497" max="10497" width="4" style="3" customWidth="1"/>
    <col min="10498" max="10498" width="17.109375" style="3" customWidth="1"/>
    <col min="10499" max="10505" width="4.44140625" style="3" customWidth="1"/>
    <col min="10506" max="10507" width="3.109375" style="3" customWidth="1"/>
    <col min="10508" max="10508" width="4.44140625" style="3" customWidth="1"/>
    <col min="10509" max="10509" width="3.109375" style="3" customWidth="1"/>
    <col min="10510" max="10510" width="6.44140625" style="3" bestFit="1" customWidth="1"/>
    <col min="10511" max="10511" width="7.6640625" style="3" bestFit="1" customWidth="1"/>
    <col min="10512" max="10512" width="3.44140625" style="3" customWidth="1"/>
    <col min="10513" max="10518" width="4.44140625" style="3" customWidth="1"/>
    <col min="10519" max="10519" width="4.44140625" style="3" bestFit="1" customWidth="1"/>
    <col min="10520" max="10521" width="3.109375" style="3" customWidth="1"/>
    <col min="10522" max="10522" width="5" style="3" customWidth="1"/>
    <col min="10523" max="10523" width="3.109375" style="3" customWidth="1"/>
    <col min="10524" max="10524" width="6.44140625" style="3" bestFit="1" customWidth="1"/>
    <col min="10525" max="10525" width="7.6640625" style="3" bestFit="1" customWidth="1"/>
    <col min="10526" max="10526" width="3.44140625" style="3" customWidth="1"/>
    <col min="10527" max="10527" width="7.6640625" style="3" customWidth="1"/>
    <col min="10528" max="10528" width="3.44140625" style="3" customWidth="1"/>
    <col min="10529" max="10752" width="9.109375" style="3"/>
    <col min="10753" max="10753" width="4" style="3" customWidth="1"/>
    <col min="10754" max="10754" width="17.109375" style="3" customWidth="1"/>
    <col min="10755" max="10761" width="4.44140625" style="3" customWidth="1"/>
    <col min="10762" max="10763" width="3.109375" style="3" customWidth="1"/>
    <col min="10764" max="10764" width="4.44140625" style="3" customWidth="1"/>
    <col min="10765" max="10765" width="3.109375" style="3" customWidth="1"/>
    <col min="10766" max="10766" width="6.44140625" style="3" bestFit="1" customWidth="1"/>
    <col min="10767" max="10767" width="7.6640625" style="3" bestFit="1" customWidth="1"/>
    <col min="10768" max="10768" width="3.44140625" style="3" customWidth="1"/>
    <col min="10769" max="10774" width="4.44140625" style="3" customWidth="1"/>
    <col min="10775" max="10775" width="4.44140625" style="3" bestFit="1" customWidth="1"/>
    <col min="10776" max="10777" width="3.109375" style="3" customWidth="1"/>
    <col min="10778" max="10778" width="5" style="3" customWidth="1"/>
    <col min="10779" max="10779" width="3.109375" style="3" customWidth="1"/>
    <col min="10780" max="10780" width="6.44140625" style="3" bestFit="1" customWidth="1"/>
    <col min="10781" max="10781" width="7.6640625" style="3" bestFit="1" customWidth="1"/>
    <col min="10782" max="10782" width="3.44140625" style="3" customWidth="1"/>
    <col min="10783" max="10783" width="7.6640625" style="3" customWidth="1"/>
    <col min="10784" max="10784" width="3.44140625" style="3" customWidth="1"/>
    <col min="10785" max="11008" width="9.109375" style="3"/>
    <col min="11009" max="11009" width="4" style="3" customWidth="1"/>
    <col min="11010" max="11010" width="17.109375" style="3" customWidth="1"/>
    <col min="11011" max="11017" width="4.44140625" style="3" customWidth="1"/>
    <col min="11018" max="11019" width="3.109375" style="3" customWidth="1"/>
    <col min="11020" max="11020" width="4.44140625" style="3" customWidth="1"/>
    <col min="11021" max="11021" width="3.109375" style="3" customWidth="1"/>
    <col min="11022" max="11022" width="6.44140625" style="3" bestFit="1" customWidth="1"/>
    <col min="11023" max="11023" width="7.6640625" style="3" bestFit="1" customWidth="1"/>
    <col min="11024" max="11024" width="3.44140625" style="3" customWidth="1"/>
    <col min="11025" max="11030" width="4.44140625" style="3" customWidth="1"/>
    <col min="11031" max="11031" width="4.44140625" style="3" bestFit="1" customWidth="1"/>
    <col min="11032" max="11033" width="3.109375" style="3" customWidth="1"/>
    <col min="11034" max="11034" width="5" style="3" customWidth="1"/>
    <col min="11035" max="11035" width="3.109375" style="3" customWidth="1"/>
    <col min="11036" max="11036" width="6.44140625" style="3" bestFit="1" customWidth="1"/>
    <col min="11037" max="11037" width="7.6640625" style="3" bestFit="1" customWidth="1"/>
    <col min="11038" max="11038" width="3.44140625" style="3" customWidth="1"/>
    <col min="11039" max="11039" width="7.6640625" style="3" customWidth="1"/>
    <col min="11040" max="11040" width="3.44140625" style="3" customWidth="1"/>
    <col min="11041" max="11264" width="9.109375" style="3"/>
    <col min="11265" max="11265" width="4" style="3" customWidth="1"/>
    <col min="11266" max="11266" width="17.109375" style="3" customWidth="1"/>
    <col min="11267" max="11273" width="4.44140625" style="3" customWidth="1"/>
    <col min="11274" max="11275" width="3.109375" style="3" customWidth="1"/>
    <col min="11276" max="11276" width="4.44140625" style="3" customWidth="1"/>
    <col min="11277" max="11277" width="3.109375" style="3" customWidth="1"/>
    <col min="11278" max="11278" width="6.44140625" style="3" bestFit="1" customWidth="1"/>
    <col min="11279" max="11279" width="7.6640625" style="3" bestFit="1" customWidth="1"/>
    <col min="11280" max="11280" width="3.44140625" style="3" customWidth="1"/>
    <col min="11281" max="11286" width="4.44140625" style="3" customWidth="1"/>
    <col min="11287" max="11287" width="4.44140625" style="3" bestFit="1" customWidth="1"/>
    <col min="11288" max="11289" width="3.109375" style="3" customWidth="1"/>
    <col min="11290" max="11290" width="5" style="3" customWidth="1"/>
    <col min="11291" max="11291" width="3.109375" style="3" customWidth="1"/>
    <col min="11292" max="11292" width="6.44140625" style="3" bestFit="1" customWidth="1"/>
    <col min="11293" max="11293" width="7.6640625" style="3" bestFit="1" customWidth="1"/>
    <col min="11294" max="11294" width="3.44140625" style="3" customWidth="1"/>
    <col min="11295" max="11295" width="7.6640625" style="3" customWidth="1"/>
    <col min="11296" max="11296" width="3.44140625" style="3" customWidth="1"/>
    <col min="11297" max="11520" width="9.109375" style="3"/>
    <col min="11521" max="11521" width="4" style="3" customWidth="1"/>
    <col min="11522" max="11522" width="17.109375" style="3" customWidth="1"/>
    <col min="11523" max="11529" width="4.44140625" style="3" customWidth="1"/>
    <col min="11530" max="11531" width="3.109375" style="3" customWidth="1"/>
    <col min="11532" max="11532" width="4.44140625" style="3" customWidth="1"/>
    <col min="11533" max="11533" width="3.109375" style="3" customWidth="1"/>
    <col min="11534" max="11534" width="6.44140625" style="3" bestFit="1" customWidth="1"/>
    <col min="11535" max="11535" width="7.6640625" style="3" bestFit="1" customWidth="1"/>
    <col min="11536" max="11536" width="3.44140625" style="3" customWidth="1"/>
    <col min="11537" max="11542" width="4.44140625" style="3" customWidth="1"/>
    <col min="11543" max="11543" width="4.44140625" style="3" bestFit="1" customWidth="1"/>
    <col min="11544" max="11545" width="3.109375" style="3" customWidth="1"/>
    <col min="11546" max="11546" width="5" style="3" customWidth="1"/>
    <col min="11547" max="11547" width="3.109375" style="3" customWidth="1"/>
    <col min="11548" max="11548" width="6.44140625" style="3" bestFit="1" customWidth="1"/>
    <col min="11549" max="11549" width="7.6640625" style="3" bestFit="1" customWidth="1"/>
    <col min="11550" max="11550" width="3.44140625" style="3" customWidth="1"/>
    <col min="11551" max="11551" width="7.6640625" style="3" customWidth="1"/>
    <col min="11552" max="11552" width="3.44140625" style="3" customWidth="1"/>
    <col min="11553" max="11776" width="9.109375" style="3"/>
    <col min="11777" max="11777" width="4" style="3" customWidth="1"/>
    <col min="11778" max="11778" width="17.109375" style="3" customWidth="1"/>
    <col min="11779" max="11785" width="4.44140625" style="3" customWidth="1"/>
    <col min="11786" max="11787" width="3.109375" style="3" customWidth="1"/>
    <col min="11788" max="11788" width="4.44140625" style="3" customWidth="1"/>
    <col min="11789" max="11789" width="3.109375" style="3" customWidth="1"/>
    <col min="11790" max="11790" width="6.44140625" style="3" bestFit="1" customWidth="1"/>
    <col min="11791" max="11791" width="7.6640625" style="3" bestFit="1" customWidth="1"/>
    <col min="11792" max="11792" width="3.44140625" style="3" customWidth="1"/>
    <col min="11793" max="11798" width="4.44140625" style="3" customWidth="1"/>
    <col min="11799" max="11799" width="4.44140625" style="3" bestFit="1" customWidth="1"/>
    <col min="11800" max="11801" width="3.109375" style="3" customWidth="1"/>
    <col min="11802" max="11802" width="5" style="3" customWidth="1"/>
    <col min="11803" max="11803" width="3.109375" style="3" customWidth="1"/>
    <col min="11804" max="11804" width="6.44140625" style="3" bestFit="1" customWidth="1"/>
    <col min="11805" max="11805" width="7.6640625" style="3" bestFit="1" customWidth="1"/>
    <col min="11806" max="11806" width="3.44140625" style="3" customWidth="1"/>
    <col min="11807" max="11807" width="7.6640625" style="3" customWidth="1"/>
    <col min="11808" max="11808" width="3.44140625" style="3" customWidth="1"/>
    <col min="11809" max="12032" width="9.109375" style="3"/>
    <col min="12033" max="12033" width="4" style="3" customWidth="1"/>
    <col min="12034" max="12034" width="17.109375" style="3" customWidth="1"/>
    <col min="12035" max="12041" width="4.44140625" style="3" customWidth="1"/>
    <col min="12042" max="12043" width="3.109375" style="3" customWidth="1"/>
    <col min="12044" max="12044" width="4.44140625" style="3" customWidth="1"/>
    <col min="12045" max="12045" width="3.109375" style="3" customWidth="1"/>
    <col min="12046" max="12046" width="6.44140625" style="3" bestFit="1" customWidth="1"/>
    <col min="12047" max="12047" width="7.6640625" style="3" bestFit="1" customWidth="1"/>
    <col min="12048" max="12048" width="3.44140625" style="3" customWidth="1"/>
    <col min="12049" max="12054" width="4.44140625" style="3" customWidth="1"/>
    <col min="12055" max="12055" width="4.44140625" style="3" bestFit="1" customWidth="1"/>
    <col min="12056" max="12057" width="3.109375" style="3" customWidth="1"/>
    <col min="12058" max="12058" width="5" style="3" customWidth="1"/>
    <col min="12059" max="12059" width="3.109375" style="3" customWidth="1"/>
    <col min="12060" max="12060" width="6.44140625" style="3" bestFit="1" customWidth="1"/>
    <col min="12061" max="12061" width="7.6640625" style="3" bestFit="1" customWidth="1"/>
    <col min="12062" max="12062" width="3.44140625" style="3" customWidth="1"/>
    <col min="12063" max="12063" width="7.6640625" style="3" customWidth="1"/>
    <col min="12064" max="12064" width="3.44140625" style="3" customWidth="1"/>
    <col min="12065" max="12288" width="9.109375" style="3"/>
    <col min="12289" max="12289" width="4" style="3" customWidth="1"/>
    <col min="12290" max="12290" width="17.109375" style="3" customWidth="1"/>
    <col min="12291" max="12297" width="4.44140625" style="3" customWidth="1"/>
    <col min="12298" max="12299" width="3.109375" style="3" customWidth="1"/>
    <col min="12300" max="12300" width="4.44140625" style="3" customWidth="1"/>
    <col min="12301" max="12301" width="3.109375" style="3" customWidth="1"/>
    <col min="12302" max="12302" width="6.44140625" style="3" bestFit="1" customWidth="1"/>
    <col min="12303" max="12303" width="7.6640625" style="3" bestFit="1" customWidth="1"/>
    <col min="12304" max="12304" width="3.44140625" style="3" customWidth="1"/>
    <col min="12305" max="12310" width="4.44140625" style="3" customWidth="1"/>
    <col min="12311" max="12311" width="4.44140625" style="3" bestFit="1" customWidth="1"/>
    <col min="12312" max="12313" width="3.109375" style="3" customWidth="1"/>
    <col min="12314" max="12314" width="5" style="3" customWidth="1"/>
    <col min="12315" max="12315" width="3.109375" style="3" customWidth="1"/>
    <col min="12316" max="12316" width="6.44140625" style="3" bestFit="1" customWidth="1"/>
    <col min="12317" max="12317" width="7.6640625" style="3" bestFit="1" customWidth="1"/>
    <col min="12318" max="12318" width="3.44140625" style="3" customWidth="1"/>
    <col min="12319" max="12319" width="7.6640625" style="3" customWidth="1"/>
    <col min="12320" max="12320" width="3.44140625" style="3" customWidth="1"/>
    <col min="12321" max="12544" width="9.109375" style="3"/>
    <col min="12545" max="12545" width="4" style="3" customWidth="1"/>
    <col min="12546" max="12546" width="17.109375" style="3" customWidth="1"/>
    <col min="12547" max="12553" width="4.44140625" style="3" customWidth="1"/>
    <col min="12554" max="12555" width="3.109375" style="3" customWidth="1"/>
    <col min="12556" max="12556" width="4.44140625" style="3" customWidth="1"/>
    <col min="12557" max="12557" width="3.109375" style="3" customWidth="1"/>
    <col min="12558" max="12558" width="6.44140625" style="3" bestFit="1" customWidth="1"/>
    <col min="12559" max="12559" width="7.6640625" style="3" bestFit="1" customWidth="1"/>
    <col min="12560" max="12560" width="3.44140625" style="3" customWidth="1"/>
    <col min="12561" max="12566" width="4.44140625" style="3" customWidth="1"/>
    <col min="12567" max="12567" width="4.44140625" style="3" bestFit="1" customWidth="1"/>
    <col min="12568" max="12569" width="3.109375" style="3" customWidth="1"/>
    <col min="12570" max="12570" width="5" style="3" customWidth="1"/>
    <col min="12571" max="12571" width="3.109375" style="3" customWidth="1"/>
    <col min="12572" max="12572" width="6.44140625" style="3" bestFit="1" customWidth="1"/>
    <col min="12573" max="12573" width="7.6640625" style="3" bestFit="1" customWidth="1"/>
    <col min="12574" max="12574" width="3.44140625" style="3" customWidth="1"/>
    <col min="12575" max="12575" width="7.6640625" style="3" customWidth="1"/>
    <col min="12576" max="12576" width="3.44140625" style="3" customWidth="1"/>
    <col min="12577" max="12800" width="9.109375" style="3"/>
    <col min="12801" max="12801" width="4" style="3" customWidth="1"/>
    <col min="12802" max="12802" width="17.109375" style="3" customWidth="1"/>
    <col min="12803" max="12809" width="4.44140625" style="3" customWidth="1"/>
    <col min="12810" max="12811" width="3.109375" style="3" customWidth="1"/>
    <col min="12812" max="12812" width="4.44140625" style="3" customWidth="1"/>
    <col min="12813" max="12813" width="3.109375" style="3" customWidth="1"/>
    <col min="12814" max="12814" width="6.44140625" style="3" bestFit="1" customWidth="1"/>
    <col min="12815" max="12815" width="7.6640625" style="3" bestFit="1" customWidth="1"/>
    <col min="12816" max="12816" width="3.44140625" style="3" customWidth="1"/>
    <col min="12817" max="12822" width="4.44140625" style="3" customWidth="1"/>
    <col min="12823" max="12823" width="4.44140625" style="3" bestFit="1" customWidth="1"/>
    <col min="12824" max="12825" width="3.109375" style="3" customWidth="1"/>
    <col min="12826" max="12826" width="5" style="3" customWidth="1"/>
    <col min="12827" max="12827" width="3.109375" style="3" customWidth="1"/>
    <col min="12828" max="12828" width="6.44140625" style="3" bestFit="1" customWidth="1"/>
    <col min="12829" max="12829" width="7.6640625" style="3" bestFit="1" customWidth="1"/>
    <col min="12830" max="12830" width="3.44140625" style="3" customWidth="1"/>
    <col min="12831" max="12831" width="7.6640625" style="3" customWidth="1"/>
    <col min="12832" max="12832" width="3.44140625" style="3" customWidth="1"/>
    <col min="12833" max="13056" width="9.109375" style="3"/>
    <col min="13057" max="13057" width="4" style="3" customWidth="1"/>
    <col min="13058" max="13058" width="17.109375" style="3" customWidth="1"/>
    <col min="13059" max="13065" width="4.44140625" style="3" customWidth="1"/>
    <col min="13066" max="13067" width="3.109375" style="3" customWidth="1"/>
    <col min="13068" max="13068" width="4.44140625" style="3" customWidth="1"/>
    <col min="13069" max="13069" width="3.109375" style="3" customWidth="1"/>
    <col min="13070" max="13070" width="6.44140625" style="3" bestFit="1" customWidth="1"/>
    <col min="13071" max="13071" width="7.6640625" style="3" bestFit="1" customWidth="1"/>
    <col min="13072" max="13072" width="3.44140625" style="3" customWidth="1"/>
    <col min="13073" max="13078" width="4.44140625" style="3" customWidth="1"/>
    <col min="13079" max="13079" width="4.44140625" style="3" bestFit="1" customWidth="1"/>
    <col min="13080" max="13081" width="3.109375" style="3" customWidth="1"/>
    <col min="13082" max="13082" width="5" style="3" customWidth="1"/>
    <col min="13083" max="13083" width="3.109375" style="3" customWidth="1"/>
    <col min="13084" max="13084" width="6.44140625" style="3" bestFit="1" customWidth="1"/>
    <col min="13085" max="13085" width="7.6640625" style="3" bestFit="1" customWidth="1"/>
    <col min="13086" max="13086" width="3.44140625" style="3" customWidth="1"/>
    <col min="13087" max="13087" width="7.6640625" style="3" customWidth="1"/>
    <col min="13088" max="13088" width="3.44140625" style="3" customWidth="1"/>
    <col min="13089" max="13312" width="9.109375" style="3"/>
    <col min="13313" max="13313" width="4" style="3" customWidth="1"/>
    <col min="13314" max="13314" width="17.109375" style="3" customWidth="1"/>
    <col min="13315" max="13321" width="4.44140625" style="3" customWidth="1"/>
    <col min="13322" max="13323" width="3.109375" style="3" customWidth="1"/>
    <col min="13324" max="13324" width="4.44140625" style="3" customWidth="1"/>
    <col min="13325" max="13325" width="3.109375" style="3" customWidth="1"/>
    <col min="13326" max="13326" width="6.44140625" style="3" bestFit="1" customWidth="1"/>
    <col min="13327" max="13327" width="7.6640625" style="3" bestFit="1" customWidth="1"/>
    <col min="13328" max="13328" width="3.44140625" style="3" customWidth="1"/>
    <col min="13329" max="13334" width="4.44140625" style="3" customWidth="1"/>
    <col min="13335" max="13335" width="4.44140625" style="3" bestFit="1" customWidth="1"/>
    <col min="13336" max="13337" width="3.109375" style="3" customWidth="1"/>
    <col min="13338" max="13338" width="5" style="3" customWidth="1"/>
    <col min="13339" max="13339" width="3.109375" style="3" customWidth="1"/>
    <col min="13340" max="13340" width="6.44140625" style="3" bestFit="1" customWidth="1"/>
    <col min="13341" max="13341" width="7.6640625" style="3" bestFit="1" customWidth="1"/>
    <col min="13342" max="13342" width="3.44140625" style="3" customWidth="1"/>
    <col min="13343" max="13343" width="7.6640625" style="3" customWidth="1"/>
    <col min="13344" max="13344" width="3.44140625" style="3" customWidth="1"/>
    <col min="13345" max="13568" width="9.109375" style="3"/>
    <col min="13569" max="13569" width="4" style="3" customWidth="1"/>
    <col min="13570" max="13570" width="17.109375" style="3" customWidth="1"/>
    <col min="13571" max="13577" width="4.44140625" style="3" customWidth="1"/>
    <col min="13578" max="13579" width="3.109375" style="3" customWidth="1"/>
    <col min="13580" max="13580" width="4.44140625" style="3" customWidth="1"/>
    <col min="13581" max="13581" width="3.109375" style="3" customWidth="1"/>
    <col min="13582" max="13582" width="6.44140625" style="3" bestFit="1" customWidth="1"/>
    <col min="13583" max="13583" width="7.6640625" style="3" bestFit="1" customWidth="1"/>
    <col min="13584" max="13584" width="3.44140625" style="3" customWidth="1"/>
    <col min="13585" max="13590" width="4.44140625" style="3" customWidth="1"/>
    <col min="13591" max="13591" width="4.44140625" style="3" bestFit="1" customWidth="1"/>
    <col min="13592" max="13593" width="3.109375" style="3" customWidth="1"/>
    <col min="13594" max="13594" width="5" style="3" customWidth="1"/>
    <col min="13595" max="13595" width="3.109375" style="3" customWidth="1"/>
    <col min="13596" max="13596" width="6.44140625" style="3" bestFit="1" customWidth="1"/>
    <col min="13597" max="13597" width="7.6640625" style="3" bestFit="1" customWidth="1"/>
    <col min="13598" max="13598" width="3.44140625" style="3" customWidth="1"/>
    <col min="13599" max="13599" width="7.6640625" style="3" customWidth="1"/>
    <col min="13600" max="13600" width="3.44140625" style="3" customWidth="1"/>
    <col min="13601" max="13824" width="9.109375" style="3"/>
    <col min="13825" max="13825" width="4" style="3" customWidth="1"/>
    <col min="13826" max="13826" width="17.109375" style="3" customWidth="1"/>
    <col min="13827" max="13833" width="4.44140625" style="3" customWidth="1"/>
    <col min="13834" max="13835" width="3.109375" style="3" customWidth="1"/>
    <col min="13836" max="13836" width="4.44140625" style="3" customWidth="1"/>
    <col min="13837" max="13837" width="3.109375" style="3" customWidth="1"/>
    <col min="13838" max="13838" width="6.44140625" style="3" bestFit="1" customWidth="1"/>
    <col min="13839" max="13839" width="7.6640625" style="3" bestFit="1" customWidth="1"/>
    <col min="13840" max="13840" width="3.44140625" style="3" customWidth="1"/>
    <col min="13841" max="13846" width="4.44140625" style="3" customWidth="1"/>
    <col min="13847" max="13847" width="4.44140625" style="3" bestFit="1" customWidth="1"/>
    <col min="13848" max="13849" width="3.109375" style="3" customWidth="1"/>
    <col min="13850" max="13850" width="5" style="3" customWidth="1"/>
    <col min="13851" max="13851" width="3.109375" style="3" customWidth="1"/>
    <col min="13852" max="13852" width="6.44140625" style="3" bestFit="1" customWidth="1"/>
    <col min="13853" max="13853" width="7.6640625" style="3" bestFit="1" customWidth="1"/>
    <col min="13854" max="13854" width="3.44140625" style="3" customWidth="1"/>
    <col min="13855" max="13855" width="7.6640625" style="3" customWidth="1"/>
    <col min="13856" max="13856" width="3.44140625" style="3" customWidth="1"/>
    <col min="13857" max="14080" width="9.109375" style="3"/>
    <col min="14081" max="14081" width="4" style="3" customWidth="1"/>
    <col min="14082" max="14082" width="17.109375" style="3" customWidth="1"/>
    <col min="14083" max="14089" width="4.44140625" style="3" customWidth="1"/>
    <col min="14090" max="14091" width="3.109375" style="3" customWidth="1"/>
    <col min="14092" max="14092" width="4.44140625" style="3" customWidth="1"/>
    <col min="14093" max="14093" width="3.109375" style="3" customWidth="1"/>
    <col min="14094" max="14094" width="6.44140625" style="3" bestFit="1" customWidth="1"/>
    <col min="14095" max="14095" width="7.6640625" style="3" bestFit="1" customWidth="1"/>
    <col min="14096" max="14096" width="3.44140625" style="3" customWidth="1"/>
    <col min="14097" max="14102" width="4.44140625" style="3" customWidth="1"/>
    <col min="14103" max="14103" width="4.44140625" style="3" bestFit="1" customWidth="1"/>
    <col min="14104" max="14105" width="3.109375" style="3" customWidth="1"/>
    <col min="14106" max="14106" width="5" style="3" customWidth="1"/>
    <col min="14107" max="14107" width="3.109375" style="3" customWidth="1"/>
    <col min="14108" max="14108" width="6.44140625" style="3" bestFit="1" customWidth="1"/>
    <col min="14109" max="14109" width="7.6640625" style="3" bestFit="1" customWidth="1"/>
    <col min="14110" max="14110" width="3.44140625" style="3" customWidth="1"/>
    <col min="14111" max="14111" width="7.6640625" style="3" customWidth="1"/>
    <col min="14112" max="14112" width="3.44140625" style="3" customWidth="1"/>
    <col min="14113" max="14336" width="9.109375" style="3"/>
    <col min="14337" max="14337" width="4" style="3" customWidth="1"/>
    <col min="14338" max="14338" width="17.109375" style="3" customWidth="1"/>
    <col min="14339" max="14345" width="4.44140625" style="3" customWidth="1"/>
    <col min="14346" max="14347" width="3.109375" style="3" customWidth="1"/>
    <col min="14348" max="14348" width="4.44140625" style="3" customWidth="1"/>
    <col min="14349" max="14349" width="3.109375" style="3" customWidth="1"/>
    <col min="14350" max="14350" width="6.44140625" style="3" bestFit="1" customWidth="1"/>
    <col min="14351" max="14351" width="7.6640625" style="3" bestFit="1" customWidth="1"/>
    <col min="14352" max="14352" width="3.44140625" style="3" customWidth="1"/>
    <col min="14353" max="14358" width="4.44140625" style="3" customWidth="1"/>
    <col min="14359" max="14359" width="4.44140625" style="3" bestFit="1" customWidth="1"/>
    <col min="14360" max="14361" width="3.109375" style="3" customWidth="1"/>
    <col min="14362" max="14362" width="5" style="3" customWidth="1"/>
    <col min="14363" max="14363" width="3.109375" style="3" customWidth="1"/>
    <col min="14364" max="14364" width="6.44140625" style="3" bestFit="1" customWidth="1"/>
    <col min="14365" max="14365" width="7.6640625" style="3" bestFit="1" customWidth="1"/>
    <col min="14366" max="14366" width="3.44140625" style="3" customWidth="1"/>
    <col min="14367" max="14367" width="7.6640625" style="3" customWidth="1"/>
    <col min="14368" max="14368" width="3.44140625" style="3" customWidth="1"/>
    <col min="14369" max="14592" width="9.109375" style="3"/>
    <col min="14593" max="14593" width="4" style="3" customWidth="1"/>
    <col min="14594" max="14594" width="17.109375" style="3" customWidth="1"/>
    <col min="14595" max="14601" width="4.44140625" style="3" customWidth="1"/>
    <col min="14602" max="14603" width="3.109375" style="3" customWidth="1"/>
    <col min="14604" max="14604" width="4.44140625" style="3" customWidth="1"/>
    <col min="14605" max="14605" width="3.109375" style="3" customWidth="1"/>
    <col min="14606" max="14606" width="6.44140625" style="3" bestFit="1" customWidth="1"/>
    <col min="14607" max="14607" width="7.6640625" style="3" bestFit="1" customWidth="1"/>
    <col min="14608" max="14608" width="3.44140625" style="3" customWidth="1"/>
    <col min="14609" max="14614" width="4.44140625" style="3" customWidth="1"/>
    <col min="14615" max="14615" width="4.44140625" style="3" bestFit="1" customWidth="1"/>
    <col min="14616" max="14617" width="3.109375" style="3" customWidth="1"/>
    <col min="14618" max="14618" width="5" style="3" customWidth="1"/>
    <col min="14619" max="14619" width="3.109375" style="3" customWidth="1"/>
    <col min="14620" max="14620" width="6.44140625" style="3" bestFit="1" customWidth="1"/>
    <col min="14621" max="14621" width="7.6640625" style="3" bestFit="1" customWidth="1"/>
    <col min="14622" max="14622" width="3.44140625" style="3" customWidth="1"/>
    <col min="14623" max="14623" width="7.6640625" style="3" customWidth="1"/>
    <col min="14624" max="14624" width="3.44140625" style="3" customWidth="1"/>
    <col min="14625" max="14848" width="9.109375" style="3"/>
    <col min="14849" max="14849" width="4" style="3" customWidth="1"/>
    <col min="14850" max="14850" width="17.109375" style="3" customWidth="1"/>
    <col min="14851" max="14857" width="4.44140625" style="3" customWidth="1"/>
    <col min="14858" max="14859" width="3.109375" style="3" customWidth="1"/>
    <col min="14860" max="14860" width="4.44140625" style="3" customWidth="1"/>
    <col min="14861" max="14861" width="3.109375" style="3" customWidth="1"/>
    <col min="14862" max="14862" width="6.44140625" style="3" bestFit="1" customWidth="1"/>
    <col min="14863" max="14863" width="7.6640625" style="3" bestFit="1" customWidth="1"/>
    <col min="14864" max="14864" width="3.44140625" style="3" customWidth="1"/>
    <col min="14865" max="14870" width="4.44140625" style="3" customWidth="1"/>
    <col min="14871" max="14871" width="4.44140625" style="3" bestFit="1" customWidth="1"/>
    <col min="14872" max="14873" width="3.109375" style="3" customWidth="1"/>
    <col min="14874" max="14874" width="5" style="3" customWidth="1"/>
    <col min="14875" max="14875" width="3.109375" style="3" customWidth="1"/>
    <col min="14876" max="14876" width="6.44140625" style="3" bestFit="1" customWidth="1"/>
    <col min="14877" max="14877" width="7.6640625" style="3" bestFit="1" customWidth="1"/>
    <col min="14878" max="14878" width="3.44140625" style="3" customWidth="1"/>
    <col min="14879" max="14879" width="7.6640625" style="3" customWidth="1"/>
    <col min="14880" max="14880" width="3.44140625" style="3" customWidth="1"/>
    <col min="14881" max="15104" width="9.109375" style="3"/>
    <col min="15105" max="15105" width="4" style="3" customWidth="1"/>
    <col min="15106" max="15106" width="17.109375" style="3" customWidth="1"/>
    <col min="15107" max="15113" width="4.44140625" style="3" customWidth="1"/>
    <col min="15114" max="15115" width="3.109375" style="3" customWidth="1"/>
    <col min="15116" max="15116" width="4.44140625" style="3" customWidth="1"/>
    <col min="15117" max="15117" width="3.109375" style="3" customWidth="1"/>
    <col min="15118" max="15118" width="6.44140625" style="3" bestFit="1" customWidth="1"/>
    <col min="15119" max="15119" width="7.6640625" style="3" bestFit="1" customWidth="1"/>
    <col min="15120" max="15120" width="3.44140625" style="3" customWidth="1"/>
    <col min="15121" max="15126" width="4.44140625" style="3" customWidth="1"/>
    <col min="15127" max="15127" width="4.44140625" style="3" bestFit="1" customWidth="1"/>
    <col min="15128" max="15129" width="3.109375" style="3" customWidth="1"/>
    <col min="15130" max="15130" width="5" style="3" customWidth="1"/>
    <col min="15131" max="15131" width="3.109375" style="3" customWidth="1"/>
    <col min="15132" max="15132" width="6.44140625" style="3" bestFit="1" customWidth="1"/>
    <col min="15133" max="15133" width="7.6640625" style="3" bestFit="1" customWidth="1"/>
    <col min="15134" max="15134" width="3.44140625" style="3" customWidth="1"/>
    <col min="15135" max="15135" width="7.6640625" style="3" customWidth="1"/>
    <col min="15136" max="15136" width="3.44140625" style="3" customWidth="1"/>
    <col min="15137" max="15360" width="9.109375" style="3"/>
    <col min="15361" max="15361" width="4" style="3" customWidth="1"/>
    <col min="15362" max="15362" width="17.109375" style="3" customWidth="1"/>
    <col min="15363" max="15369" width="4.44140625" style="3" customWidth="1"/>
    <col min="15370" max="15371" width="3.109375" style="3" customWidth="1"/>
    <col min="15372" max="15372" width="4.44140625" style="3" customWidth="1"/>
    <col min="15373" max="15373" width="3.109375" style="3" customWidth="1"/>
    <col min="15374" max="15374" width="6.44140625" style="3" bestFit="1" customWidth="1"/>
    <col min="15375" max="15375" width="7.6640625" style="3" bestFit="1" customWidth="1"/>
    <col min="15376" max="15376" width="3.44140625" style="3" customWidth="1"/>
    <col min="15377" max="15382" width="4.44140625" style="3" customWidth="1"/>
    <col min="15383" max="15383" width="4.44140625" style="3" bestFit="1" customWidth="1"/>
    <col min="15384" max="15385" width="3.109375" style="3" customWidth="1"/>
    <col min="15386" max="15386" width="5" style="3" customWidth="1"/>
    <col min="15387" max="15387" width="3.109375" style="3" customWidth="1"/>
    <col min="15388" max="15388" width="6.44140625" style="3" bestFit="1" customWidth="1"/>
    <col min="15389" max="15389" width="7.6640625" style="3" bestFit="1" customWidth="1"/>
    <col min="15390" max="15390" width="3.44140625" style="3" customWidth="1"/>
    <col min="15391" max="15391" width="7.6640625" style="3" customWidth="1"/>
    <col min="15392" max="15392" width="3.44140625" style="3" customWidth="1"/>
    <col min="15393" max="15616" width="9.109375" style="3"/>
    <col min="15617" max="15617" width="4" style="3" customWidth="1"/>
    <col min="15618" max="15618" width="17.109375" style="3" customWidth="1"/>
    <col min="15619" max="15625" width="4.44140625" style="3" customWidth="1"/>
    <col min="15626" max="15627" width="3.109375" style="3" customWidth="1"/>
    <col min="15628" max="15628" width="4.44140625" style="3" customWidth="1"/>
    <col min="15629" max="15629" width="3.109375" style="3" customWidth="1"/>
    <col min="15630" max="15630" width="6.44140625" style="3" bestFit="1" customWidth="1"/>
    <col min="15631" max="15631" width="7.6640625" style="3" bestFit="1" customWidth="1"/>
    <col min="15632" max="15632" width="3.44140625" style="3" customWidth="1"/>
    <col min="15633" max="15638" width="4.44140625" style="3" customWidth="1"/>
    <col min="15639" max="15639" width="4.44140625" style="3" bestFit="1" customWidth="1"/>
    <col min="15640" max="15641" width="3.109375" style="3" customWidth="1"/>
    <col min="15642" max="15642" width="5" style="3" customWidth="1"/>
    <col min="15643" max="15643" width="3.109375" style="3" customWidth="1"/>
    <col min="15644" max="15644" width="6.44140625" style="3" bestFit="1" customWidth="1"/>
    <col min="15645" max="15645" width="7.6640625" style="3" bestFit="1" customWidth="1"/>
    <col min="15646" max="15646" width="3.44140625" style="3" customWidth="1"/>
    <col min="15647" max="15647" width="7.6640625" style="3" customWidth="1"/>
    <col min="15648" max="15648" width="3.44140625" style="3" customWidth="1"/>
    <col min="15649" max="15872" width="9.109375" style="3"/>
    <col min="15873" max="15873" width="4" style="3" customWidth="1"/>
    <col min="15874" max="15874" width="17.109375" style="3" customWidth="1"/>
    <col min="15875" max="15881" width="4.44140625" style="3" customWidth="1"/>
    <col min="15882" max="15883" width="3.109375" style="3" customWidth="1"/>
    <col min="15884" max="15884" width="4.44140625" style="3" customWidth="1"/>
    <col min="15885" max="15885" width="3.109375" style="3" customWidth="1"/>
    <col min="15886" max="15886" width="6.44140625" style="3" bestFit="1" customWidth="1"/>
    <col min="15887" max="15887" width="7.6640625" style="3" bestFit="1" customWidth="1"/>
    <col min="15888" max="15888" width="3.44140625" style="3" customWidth="1"/>
    <col min="15889" max="15894" width="4.44140625" style="3" customWidth="1"/>
    <col min="15895" max="15895" width="4.44140625" style="3" bestFit="1" customWidth="1"/>
    <col min="15896" max="15897" width="3.109375" style="3" customWidth="1"/>
    <col min="15898" max="15898" width="5" style="3" customWidth="1"/>
    <col min="15899" max="15899" width="3.109375" style="3" customWidth="1"/>
    <col min="15900" max="15900" width="6.44140625" style="3" bestFit="1" customWidth="1"/>
    <col min="15901" max="15901" width="7.6640625" style="3" bestFit="1" customWidth="1"/>
    <col min="15902" max="15902" width="3.44140625" style="3" customWidth="1"/>
    <col min="15903" max="15903" width="7.6640625" style="3" customWidth="1"/>
    <col min="15904" max="15904" width="3.44140625" style="3" customWidth="1"/>
    <col min="15905" max="16128" width="9.109375" style="3"/>
    <col min="16129" max="16129" width="4" style="3" customWidth="1"/>
    <col min="16130" max="16130" width="17.109375" style="3" customWidth="1"/>
    <col min="16131" max="16137" width="4.44140625" style="3" customWidth="1"/>
    <col min="16138" max="16139" width="3.109375" style="3" customWidth="1"/>
    <col min="16140" max="16140" width="4.44140625" style="3" customWidth="1"/>
    <col min="16141" max="16141" width="3.109375" style="3" customWidth="1"/>
    <col min="16142" max="16142" width="6.44140625" style="3" bestFit="1" customWidth="1"/>
    <col min="16143" max="16143" width="7.6640625" style="3" bestFit="1" customWidth="1"/>
    <col min="16144" max="16144" width="3.44140625" style="3" customWidth="1"/>
    <col min="16145" max="16150" width="4.44140625" style="3" customWidth="1"/>
    <col min="16151" max="16151" width="4.44140625" style="3" bestFit="1" customWidth="1"/>
    <col min="16152" max="16153" width="3.109375" style="3" customWidth="1"/>
    <col min="16154" max="16154" width="5" style="3" customWidth="1"/>
    <col min="16155" max="16155" width="3.109375" style="3" customWidth="1"/>
    <col min="16156" max="16156" width="6.44140625" style="3" bestFit="1" customWidth="1"/>
    <col min="16157" max="16157" width="7.6640625" style="3" bestFit="1" customWidth="1"/>
    <col min="16158" max="16158" width="3.44140625" style="3" customWidth="1"/>
    <col min="16159" max="16159" width="7.6640625" style="3" customWidth="1"/>
    <col min="16160" max="16160" width="3.44140625" style="3" customWidth="1"/>
    <col min="16161" max="16384" width="9.109375" style="3"/>
  </cols>
  <sheetData>
    <row r="1" spans="1:33" ht="16.2" customHeight="1" x14ac:dyDescent="0.25">
      <c r="B1" s="1"/>
      <c r="C1" s="2"/>
      <c r="K1" s="4"/>
      <c r="L1" s="4"/>
      <c r="M1" s="4"/>
      <c r="N1" s="4"/>
      <c r="O1" s="4"/>
      <c r="Q1" s="5"/>
      <c r="Y1" s="4"/>
      <c r="Z1" s="4"/>
      <c r="AA1" s="4"/>
      <c r="AB1" s="4"/>
      <c r="AC1" s="4"/>
      <c r="AD1" s="4"/>
      <c r="AE1" s="5"/>
    </row>
    <row r="2" spans="1:33" ht="9.6" customHeight="1" x14ac:dyDescent="0.25">
      <c r="B2" s="1"/>
      <c r="C2" s="2"/>
      <c r="K2" s="4"/>
      <c r="L2" s="4"/>
      <c r="M2" s="4"/>
      <c r="N2" s="4"/>
      <c r="O2" s="4"/>
      <c r="Q2" s="5"/>
      <c r="Y2" s="4"/>
      <c r="Z2" s="4"/>
      <c r="AA2" s="4"/>
      <c r="AB2" s="4"/>
      <c r="AC2" s="4"/>
      <c r="AD2" s="4"/>
      <c r="AE2" s="5"/>
      <c r="AF2" s="6"/>
    </row>
    <row r="3" spans="1:33" ht="41.25" customHeight="1" x14ac:dyDescent="0.25">
      <c r="A3" s="37"/>
      <c r="B3" s="64" t="s">
        <v>0</v>
      </c>
      <c r="C3" s="36" t="s">
        <v>17</v>
      </c>
      <c r="D3" s="66" t="s">
        <v>1</v>
      </c>
      <c r="E3" s="66"/>
      <c r="F3" s="66"/>
      <c r="G3" s="66"/>
      <c r="H3" s="66"/>
      <c r="I3" s="66"/>
      <c r="J3" s="66"/>
      <c r="K3" s="61" t="s">
        <v>2</v>
      </c>
      <c r="L3" s="61"/>
      <c r="M3" s="61"/>
      <c r="N3" s="62" t="s">
        <v>3</v>
      </c>
      <c r="O3" s="37"/>
      <c r="P3" s="18"/>
      <c r="Q3" s="63"/>
      <c r="R3" s="66" t="s">
        <v>5</v>
      </c>
      <c r="S3" s="66"/>
      <c r="T3" s="66"/>
      <c r="U3" s="66"/>
      <c r="V3" s="66"/>
      <c r="W3" s="66"/>
      <c r="X3" s="66"/>
      <c r="Y3" s="61" t="s">
        <v>2</v>
      </c>
      <c r="Z3" s="61"/>
      <c r="AA3" s="61"/>
      <c r="AB3" s="62" t="s">
        <v>3</v>
      </c>
      <c r="AC3" s="37"/>
      <c r="AD3" s="37"/>
      <c r="AE3" s="63" t="s">
        <v>6</v>
      </c>
      <c r="AF3" s="64" t="s">
        <v>7</v>
      </c>
      <c r="AG3" s="37"/>
    </row>
    <row r="4" spans="1:33" ht="24.75" customHeight="1" x14ac:dyDescent="0.25">
      <c r="A4" s="37"/>
      <c r="B4" s="64"/>
      <c r="C4" s="24"/>
      <c r="D4" s="65" t="s">
        <v>9</v>
      </c>
      <c r="E4" s="65"/>
      <c r="F4" s="65"/>
      <c r="G4" s="65"/>
      <c r="H4" s="65"/>
      <c r="I4" s="65"/>
      <c r="J4" s="65"/>
      <c r="K4" s="61"/>
      <c r="L4" s="61"/>
      <c r="M4" s="61"/>
      <c r="N4" s="62"/>
      <c r="O4" s="18" t="s">
        <v>10</v>
      </c>
      <c r="P4" s="18" t="s">
        <v>11</v>
      </c>
      <c r="Q4" s="63"/>
      <c r="R4" s="65" t="s">
        <v>9</v>
      </c>
      <c r="S4" s="65"/>
      <c r="T4" s="65"/>
      <c r="U4" s="65"/>
      <c r="V4" s="65"/>
      <c r="W4" s="65"/>
      <c r="X4" s="65"/>
      <c r="Y4" s="61"/>
      <c r="Z4" s="61"/>
      <c r="AA4" s="61"/>
      <c r="AB4" s="62"/>
      <c r="AC4" s="18" t="s">
        <v>10</v>
      </c>
      <c r="AD4" s="18" t="s">
        <v>11</v>
      </c>
      <c r="AE4" s="63"/>
      <c r="AF4" s="64"/>
      <c r="AG4" s="37"/>
    </row>
    <row r="5" spans="1:33" ht="13.2" customHeight="1" x14ac:dyDescent="0.25">
      <c r="A5" s="37"/>
      <c r="B5" s="64"/>
      <c r="C5" s="24" t="s">
        <v>12</v>
      </c>
      <c r="D5" s="65" t="s">
        <v>13</v>
      </c>
      <c r="E5" s="65"/>
      <c r="F5" s="65"/>
      <c r="G5" s="65"/>
      <c r="H5" s="65"/>
      <c r="I5" s="65"/>
      <c r="J5" s="65"/>
      <c r="K5" s="38" t="s">
        <v>30</v>
      </c>
      <c r="L5" s="38" t="s">
        <v>35</v>
      </c>
      <c r="M5" s="38" t="s">
        <v>14</v>
      </c>
      <c r="N5" s="62"/>
      <c r="O5" s="18" t="s">
        <v>15</v>
      </c>
      <c r="P5" s="18" t="s">
        <v>16</v>
      </c>
      <c r="Q5" s="63"/>
      <c r="R5" s="65" t="s">
        <v>13</v>
      </c>
      <c r="S5" s="65"/>
      <c r="T5" s="65"/>
      <c r="U5" s="65"/>
      <c r="V5" s="65"/>
      <c r="W5" s="65"/>
      <c r="X5" s="65"/>
      <c r="Y5" s="38" t="s">
        <v>30</v>
      </c>
      <c r="Z5" s="38" t="s">
        <v>35</v>
      </c>
      <c r="AA5" s="38" t="s">
        <v>14</v>
      </c>
      <c r="AB5" s="62"/>
      <c r="AC5" s="18" t="s">
        <v>15</v>
      </c>
      <c r="AD5" s="18" t="s">
        <v>16</v>
      </c>
      <c r="AE5" s="63"/>
      <c r="AF5" s="64"/>
      <c r="AG5" s="37"/>
    </row>
    <row r="6" spans="1:33" ht="13.2" customHeight="1" x14ac:dyDescent="0.25">
      <c r="A6" s="37"/>
      <c r="B6" s="41"/>
      <c r="C6" s="24"/>
      <c r="D6" s="42"/>
      <c r="E6" s="42"/>
      <c r="F6" s="42"/>
      <c r="G6" s="42"/>
      <c r="H6" s="42"/>
      <c r="I6" s="42"/>
      <c r="J6" s="42"/>
      <c r="K6" s="38"/>
      <c r="L6" s="38"/>
      <c r="M6" s="38"/>
      <c r="N6" s="39"/>
      <c r="O6" s="18"/>
      <c r="P6" s="47"/>
      <c r="Q6" s="40"/>
      <c r="R6" s="42"/>
      <c r="S6" s="42"/>
      <c r="T6" s="42"/>
      <c r="U6" s="42"/>
      <c r="V6" s="42"/>
      <c r="W6" s="42"/>
      <c r="X6" s="42"/>
      <c r="Y6" s="38"/>
      <c r="Z6" s="38"/>
      <c r="AA6" s="38"/>
      <c r="AB6" s="39"/>
      <c r="AC6" s="18"/>
      <c r="AD6" s="47"/>
      <c r="AE6" s="40"/>
      <c r="AF6" s="41"/>
      <c r="AG6" s="37"/>
    </row>
    <row r="7" spans="1:33" x14ac:dyDescent="0.25">
      <c r="A7" s="49">
        <v>1</v>
      </c>
      <c r="B7" s="50"/>
      <c r="C7" s="51" t="s">
        <v>64</v>
      </c>
      <c r="D7" s="52"/>
      <c r="E7" s="52"/>
      <c r="F7" s="52"/>
      <c r="G7" s="52"/>
      <c r="H7" s="52"/>
      <c r="I7" s="52"/>
      <c r="J7" s="52"/>
      <c r="K7" s="50"/>
      <c r="L7" s="50"/>
      <c r="M7" s="50"/>
      <c r="N7" s="50"/>
      <c r="O7" s="53">
        <v>119.22</v>
      </c>
      <c r="P7" s="54">
        <f t="shared" ref="P7:P34" si="0">(COUNTA(D7:J7)*5)+SUM(K7:O7)</f>
        <v>119.22</v>
      </c>
      <c r="Q7" s="50"/>
      <c r="R7" s="52">
        <v>8</v>
      </c>
      <c r="S7" s="52"/>
      <c r="T7" s="52"/>
      <c r="U7" s="52"/>
      <c r="V7" s="52"/>
      <c r="W7" s="52"/>
      <c r="X7" s="52"/>
      <c r="Y7" s="50"/>
      <c r="Z7" s="50"/>
      <c r="AA7" s="50"/>
      <c r="AB7" s="50"/>
      <c r="AC7" s="53">
        <v>116.12</v>
      </c>
      <c r="AD7" s="54">
        <f t="shared" ref="AD7:AD34" si="1">(COUNTA(R7:X7)*5)+SUM(Y7:AC7)</f>
        <v>121.12</v>
      </c>
      <c r="AE7" s="50">
        <f t="shared" ref="AE7:AE34" si="2">RANK(AD7,$AD$7:$AD$23,1)</f>
        <v>3</v>
      </c>
      <c r="AF7" s="54">
        <f t="shared" ref="AF7:AF34" si="3">AD7+P7</f>
        <v>240.34</v>
      </c>
      <c r="AG7" s="49">
        <v>1</v>
      </c>
    </row>
    <row r="8" spans="1:33" x14ac:dyDescent="0.25">
      <c r="A8" s="49">
        <v>2</v>
      </c>
      <c r="B8" s="50"/>
      <c r="C8" s="51" t="s">
        <v>72</v>
      </c>
      <c r="D8" s="52">
        <v>2</v>
      </c>
      <c r="E8" s="52">
        <v>3</v>
      </c>
      <c r="F8" s="52">
        <v>8</v>
      </c>
      <c r="G8" s="52"/>
      <c r="H8" s="52"/>
      <c r="I8" s="52"/>
      <c r="J8" s="52"/>
      <c r="K8" s="50"/>
      <c r="L8" s="50"/>
      <c r="M8" s="50"/>
      <c r="N8" s="50"/>
      <c r="O8" s="53">
        <v>131.19999999999999</v>
      </c>
      <c r="P8" s="54">
        <f t="shared" si="0"/>
        <v>146.19999999999999</v>
      </c>
      <c r="Q8" s="50"/>
      <c r="R8" s="52"/>
      <c r="S8" s="52"/>
      <c r="T8" s="52"/>
      <c r="U8" s="52"/>
      <c r="V8" s="52"/>
      <c r="W8" s="52"/>
      <c r="X8" s="52"/>
      <c r="Y8" s="50"/>
      <c r="Z8" s="50"/>
      <c r="AA8" s="50"/>
      <c r="AB8" s="50"/>
      <c r="AC8" s="53">
        <v>124.17</v>
      </c>
      <c r="AD8" s="54">
        <f t="shared" si="1"/>
        <v>124.17</v>
      </c>
      <c r="AE8" s="50">
        <f t="shared" si="2"/>
        <v>4</v>
      </c>
      <c r="AF8" s="54">
        <f t="shared" si="3"/>
        <v>270.37</v>
      </c>
      <c r="AG8" s="49">
        <v>2</v>
      </c>
    </row>
    <row r="9" spans="1:33" x14ac:dyDescent="0.25">
      <c r="A9" s="49">
        <v>3</v>
      </c>
      <c r="B9" s="55"/>
      <c r="C9" s="51" t="s">
        <v>84</v>
      </c>
      <c r="D9" s="52">
        <v>8</v>
      </c>
      <c r="E9" s="52">
        <v>10</v>
      </c>
      <c r="F9" s="52"/>
      <c r="G9" s="52"/>
      <c r="H9" s="52"/>
      <c r="I9" s="52"/>
      <c r="J9" s="52"/>
      <c r="K9" s="50"/>
      <c r="L9" s="50"/>
      <c r="M9" s="50"/>
      <c r="N9" s="50"/>
      <c r="O9" s="53">
        <v>131.12</v>
      </c>
      <c r="P9" s="54">
        <f t="shared" si="0"/>
        <v>141.12</v>
      </c>
      <c r="Q9" s="50"/>
      <c r="R9" s="52">
        <v>8</v>
      </c>
      <c r="S9" s="52"/>
      <c r="T9" s="52"/>
      <c r="U9" s="52"/>
      <c r="V9" s="52"/>
      <c r="W9" s="52"/>
      <c r="X9" s="52"/>
      <c r="Y9" s="50"/>
      <c r="Z9" s="50"/>
      <c r="AA9" s="50"/>
      <c r="AB9" s="50"/>
      <c r="AC9" s="53">
        <v>131</v>
      </c>
      <c r="AD9" s="54">
        <f t="shared" si="1"/>
        <v>136</v>
      </c>
      <c r="AE9" s="50">
        <f t="shared" si="2"/>
        <v>6</v>
      </c>
      <c r="AF9" s="54">
        <f t="shared" si="3"/>
        <v>277.12</v>
      </c>
      <c r="AG9" s="49">
        <v>3</v>
      </c>
    </row>
    <row r="10" spans="1:33" x14ac:dyDescent="0.25">
      <c r="A10" s="49">
        <v>4</v>
      </c>
      <c r="B10" s="50"/>
      <c r="C10" s="51" t="s">
        <v>63</v>
      </c>
      <c r="D10" s="52"/>
      <c r="E10" s="52"/>
      <c r="F10" s="52"/>
      <c r="G10" s="52"/>
      <c r="H10" s="52"/>
      <c r="I10" s="52"/>
      <c r="J10" s="52"/>
      <c r="K10" s="50"/>
      <c r="L10" s="50"/>
      <c r="M10" s="50"/>
      <c r="N10" s="50"/>
      <c r="O10" s="53">
        <v>141.13</v>
      </c>
      <c r="P10" s="54">
        <f t="shared" si="0"/>
        <v>141.13</v>
      </c>
      <c r="Q10" s="50"/>
      <c r="R10" s="52">
        <v>8</v>
      </c>
      <c r="S10" s="52">
        <v>10</v>
      </c>
      <c r="T10" s="52"/>
      <c r="U10" s="52"/>
      <c r="V10" s="52"/>
      <c r="W10" s="52"/>
      <c r="X10" s="52"/>
      <c r="Y10" s="50"/>
      <c r="Z10" s="50"/>
      <c r="AA10" s="50"/>
      <c r="AB10" s="50"/>
      <c r="AC10" s="53">
        <v>130.01</v>
      </c>
      <c r="AD10" s="54">
        <f t="shared" si="1"/>
        <v>140.01</v>
      </c>
      <c r="AE10" s="50">
        <f t="shared" si="2"/>
        <v>7</v>
      </c>
      <c r="AF10" s="54">
        <f t="shared" si="3"/>
        <v>281.14</v>
      </c>
      <c r="AG10" s="49">
        <v>4</v>
      </c>
    </row>
    <row r="11" spans="1:33" x14ac:dyDescent="0.25">
      <c r="A11" s="37">
        <v>5</v>
      </c>
      <c r="B11" s="18"/>
      <c r="C11" s="33" t="s">
        <v>50</v>
      </c>
      <c r="D11" s="32">
        <v>8</v>
      </c>
      <c r="E11" s="32"/>
      <c r="F11" s="32"/>
      <c r="G11" s="32"/>
      <c r="H11" s="32"/>
      <c r="I11" s="32"/>
      <c r="J11" s="32"/>
      <c r="K11" s="18"/>
      <c r="L11" s="18"/>
      <c r="M11" s="18"/>
      <c r="N11" s="18"/>
      <c r="O11" s="19">
        <v>136.53</v>
      </c>
      <c r="P11" s="46">
        <f t="shared" si="0"/>
        <v>141.53</v>
      </c>
      <c r="Q11" s="18"/>
      <c r="R11" s="32"/>
      <c r="S11" s="32"/>
      <c r="T11" s="32"/>
      <c r="U11" s="32"/>
      <c r="V11" s="32"/>
      <c r="W11" s="32"/>
      <c r="X11" s="32"/>
      <c r="Y11" s="18"/>
      <c r="Z11" s="18"/>
      <c r="AA11" s="18"/>
      <c r="AB11" s="18"/>
      <c r="AC11" s="19">
        <v>144.97999999999999</v>
      </c>
      <c r="AD11" s="46">
        <f t="shared" si="1"/>
        <v>144.97999999999999</v>
      </c>
      <c r="AE11" s="18">
        <f t="shared" si="2"/>
        <v>10</v>
      </c>
      <c r="AF11" s="20">
        <f t="shared" si="3"/>
        <v>286.51</v>
      </c>
      <c r="AG11" s="37">
        <v>5</v>
      </c>
    </row>
    <row r="12" spans="1:33" x14ac:dyDescent="0.25">
      <c r="A12" s="37">
        <v>6</v>
      </c>
      <c r="B12" s="18"/>
      <c r="C12" s="33" t="s">
        <v>78</v>
      </c>
      <c r="D12" s="32"/>
      <c r="E12" s="32"/>
      <c r="F12" s="32"/>
      <c r="G12" s="32"/>
      <c r="H12" s="32"/>
      <c r="I12" s="32"/>
      <c r="J12" s="32"/>
      <c r="K12" s="18"/>
      <c r="L12" s="18"/>
      <c r="M12" s="18"/>
      <c r="N12" s="18"/>
      <c r="O12" s="19">
        <v>149.35</v>
      </c>
      <c r="P12" s="46">
        <f t="shared" si="0"/>
        <v>149.35</v>
      </c>
      <c r="Q12" s="18"/>
      <c r="R12" s="32">
        <v>8</v>
      </c>
      <c r="S12" s="32"/>
      <c r="T12" s="32"/>
      <c r="U12" s="32"/>
      <c r="V12" s="32"/>
      <c r="W12" s="32"/>
      <c r="X12" s="32"/>
      <c r="Y12" s="18"/>
      <c r="Z12" s="18"/>
      <c r="AA12" s="18"/>
      <c r="AB12" s="18"/>
      <c r="AC12" s="19">
        <v>138.13999999999999</v>
      </c>
      <c r="AD12" s="46">
        <f t="shared" si="1"/>
        <v>143.13999999999999</v>
      </c>
      <c r="AE12" s="18">
        <f t="shared" si="2"/>
        <v>9</v>
      </c>
      <c r="AF12" s="20">
        <f t="shared" si="3"/>
        <v>292.49</v>
      </c>
      <c r="AG12" s="37">
        <v>6</v>
      </c>
    </row>
    <row r="13" spans="1:33" x14ac:dyDescent="0.25">
      <c r="A13" s="37">
        <v>7</v>
      </c>
      <c r="B13" s="18"/>
      <c r="C13" s="33" t="s">
        <v>74</v>
      </c>
      <c r="D13" s="32">
        <v>12</v>
      </c>
      <c r="E13" s="32"/>
      <c r="F13" s="32"/>
      <c r="G13" s="32"/>
      <c r="H13" s="32"/>
      <c r="I13" s="32"/>
      <c r="J13" s="32"/>
      <c r="K13" s="18"/>
      <c r="L13" s="18"/>
      <c r="M13" s="18"/>
      <c r="N13" s="18"/>
      <c r="O13" s="19">
        <v>148.72999999999999</v>
      </c>
      <c r="P13" s="46">
        <f t="shared" si="0"/>
        <v>153.72999999999999</v>
      </c>
      <c r="Q13" s="18"/>
      <c r="R13" s="32">
        <v>11</v>
      </c>
      <c r="S13" s="32"/>
      <c r="T13" s="32"/>
      <c r="U13" s="32"/>
      <c r="V13" s="32"/>
      <c r="W13" s="32"/>
      <c r="X13" s="32"/>
      <c r="Y13" s="18"/>
      <c r="Z13" s="18"/>
      <c r="AA13" s="18"/>
      <c r="AB13" s="18"/>
      <c r="AC13" s="19">
        <v>136.76</v>
      </c>
      <c r="AD13" s="46">
        <f t="shared" si="1"/>
        <v>141.76</v>
      </c>
      <c r="AE13" s="18">
        <f t="shared" si="2"/>
        <v>8</v>
      </c>
      <c r="AF13" s="20">
        <f t="shared" si="3"/>
        <v>295.49</v>
      </c>
      <c r="AG13" s="37">
        <v>7</v>
      </c>
    </row>
    <row r="14" spans="1:33" x14ac:dyDescent="0.25">
      <c r="A14" s="37">
        <v>8</v>
      </c>
      <c r="B14" s="23"/>
      <c r="C14" s="33" t="s">
        <v>83</v>
      </c>
      <c r="D14" s="32">
        <v>8</v>
      </c>
      <c r="E14" s="32"/>
      <c r="F14" s="32"/>
      <c r="G14" s="32"/>
      <c r="H14" s="32"/>
      <c r="I14" s="32"/>
      <c r="J14" s="32"/>
      <c r="K14" s="18"/>
      <c r="L14" s="18"/>
      <c r="M14" s="18"/>
      <c r="N14" s="18">
        <v>25</v>
      </c>
      <c r="O14" s="19">
        <v>130.47</v>
      </c>
      <c r="P14" s="46">
        <f t="shared" si="0"/>
        <v>160.47</v>
      </c>
      <c r="Q14" s="18"/>
      <c r="R14" s="32">
        <v>1</v>
      </c>
      <c r="S14" s="32">
        <v>3</v>
      </c>
      <c r="T14" s="32">
        <v>8</v>
      </c>
      <c r="U14" s="32"/>
      <c r="V14" s="32"/>
      <c r="W14" s="32"/>
      <c r="X14" s="32"/>
      <c r="Y14" s="18"/>
      <c r="Z14" s="18"/>
      <c r="AA14" s="18"/>
      <c r="AB14" s="18"/>
      <c r="AC14" s="19">
        <v>120.36</v>
      </c>
      <c r="AD14" s="46">
        <f t="shared" si="1"/>
        <v>135.36000000000001</v>
      </c>
      <c r="AE14" s="18">
        <f t="shared" si="2"/>
        <v>5</v>
      </c>
      <c r="AF14" s="20">
        <f t="shared" si="3"/>
        <v>295.83000000000004</v>
      </c>
      <c r="AG14" s="37">
        <v>8</v>
      </c>
    </row>
    <row r="15" spans="1:33" x14ac:dyDescent="0.25">
      <c r="A15" s="37">
        <v>9</v>
      </c>
      <c r="B15" s="23"/>
      <c r="C15" s="33" t="s">
        <v>62</v>
      </c>
      <c r="D15" s="32"/>
      <c r="E15" s="32"/>
      <c r="F15" s="32"/>
      <c r="G15" s="32"/>
      <c r="H15" s="32"/>
      <c r="I15" s="32"/>
      <c r="J15" s="32"/>
      <c r="K15" s="18"/>
      <c r="L15" s="18"/>
      <c r="M15" s="18"/>
      <c r="N15" s="18"/>
      <c r="O15" s="19">
        <v>155.91</v>
      </c>
      <c r="P15" s="46">
        <f t="shared" si="0"/>
        <v>155.91</v>
      </c>
      <c r="Q15" s="18"/>
      <c r="R15" s="32">
        <v>6</v>
      </c>
      <c r="S15" s="32"/>
      <c r="T15" s="32"/>
      <c r="U15" s="32"/>
      <c r="V15" s="32"/>
      <c r="W15" s="32"/>
      <c r="X15" s="32"/>
      <c r="Y15" s="18"/>
      <c r="Z15" s="18">
        <v>5</v>
      </c>
      <c r="AA15" s="18"/>
      <c r="AB15" s="18"/>
      <c r="AC15" s="19">
        <v>156.31</v>
      </c>
      <c r="AD15" s="46">
        <f t="shared" si="1"/>
        <v>166.31</v>
      </c>
      <c r="AE15" s="18">
        <f t="shared" si="2"/>
        <v>15</v>
      </c>
      <c r="AF15" s="20">
        <f t="shared" si="3"/>
        <v>322.22000000000003</v>
      </c>
      <c r="AG15" s="37">
        <v>9</v>
      </c>
    </row>
    <row r="16" spans="1:33" x14ac:dyDescent="0.25">
      <c r="A16" s="37">
        <v>10</v>
      </c>
      <c r="B16" s="18"/>
      <c r="C16" s="33" t="s">
        <v>57</v>
      </c>
      <c r="D16" s="32"/>
      <c r="E16" s="32"/>
      <c r="F16" s="32"/>
      <c r="G16" s="32"/>
      <c r="H16" s="32"/>
      <c r="I16" s="32"/>
      <c r="J16" s="32"/>
      <c r="K16" s="18"/>
      <c r="L16" s="18"/>
      <c r="M16" s="18"/>
      <c r="N16" s="18">
        <v>10</v>
      </c>
      <c r="O16" s="19">
        <v>162.21</v>
      </c>
      <c r="P16" s="46">
        <f t="shared" si="0"/>
        <v>172.21</v>
      </c>
      <c r="Q16" s="18"/>
      <c r="R16" s="32">
        <v>6</v>
      </c>
      <c r="S16" s="32">
        <v>8</v>
      </c>
      <c r="T16" s="32"/>
      <c r="U16" s="32"/>
      <c r="V16" s="32"/>
      <c r="W16" s="32"/>
      <c r="X16" s="32"/>
      <c r="Y16" s="18"/>
      <c r="Z16" s="18"/>
      <c r="AA16" s="18"/>
      <c r="AB16" s="18"/>
      <c r="AC16" s="19">
        <v>144.86000000000001</v>
      </c>
      <c r="AD16" s="46">
        <f t="shared" si="1"/>
        <v>154.86000000000001</v>
      </c>
      <c r="AE16" s="18">
        <f t="shared" si="2"/>
        <v>12</v>
      </c>
      <c r="AF16" s="20">
        <f t="shared" si="3"/>
        <v>327.07000000000005</v>
      </c>
      <c r="AG16" s="37">
        <v>10</v>
      </c>
    </row>
    <row r="17" spans="1:33" ht="15" customHeight="1" x14ac:dyDescent="0.25">
      <c r="A17" s="37">
        <v>11</v>
      </c>
      <c r="B17" s="18"/>
      <c r="C17" s="33" t="s">
        <v>51</v>
      </c>
      <c r="D17" s="32"/>
      <c r="E17" s="32"/>
      <c r="F17" s="32"/>
      <c r="G17" s="32"/>
      <c r="H17" s="32"/>
      <c r="I17" s="32"/>
      <c r="J17" s="32"/>
      <c r="K17" s="18"/>
      <c r="L17" s="18"/>
      <c r="M17" s="18"/>
      <c r="N17" s="18"/>
      <c r="O17" s="19">
        <v>168.07</v>
      </c>
      <c r="P17" s="46">
        <f t="shared" si="0"/>
        <v>168.07</v>
      </c>
      <c r="Q17" s="18"/>
      <c r="R17" s="32">
        <v>11</v>
      </c>
      <c r="S17" s="32"/>
      <c r="T17" s="32"/>
      <c r="U17" s="32"/>
      <c r="V17" s="32"/>
      <c r="W17" s="32"/>
      <c r="X17" s="32"/>
      <c r="Y17" s="18"/>
      <c r="Z17" s="18"/>
      <c r="AA17" s="18"/>
      <c r="AB17" s="18"/>
      <c r="AC17" s="19">
        <v>155.1</v>
      </c>
      <c r="AD17" s="46">
        <f t="shared" si="1"/>
        <v>160.1</v>
      </c>
      <c r="AE17" s="18">
        <f t="shared" si="2"/>
        <v>13</v>
      </c>
      <c r="AF17" s="20">
        <f t="shared" si="3"/>
        <v>328.16999999999996</v>
      </c>
      <c r="AG17" s="37">
        <v>11</v>
      </c>
    </row>
    <row r="18" spans="1:33" x14ac:dyDescent="0.25">
      <c r="A18" s="37">
        <v>12</v>
      </c>
      <c r="B18" s="18"/>
      <c r="C18" s="33" t="s">
        <v>65</v>
      </c>
      <c r="D18" s="32">
        <v>1</v>
      </c>
      <c r="E18" s="32">
        <v>4</v>
      </c>
      <c r="F18" s="32">
        <v>11</v>
      </c>
      <c r="G18" s="32"/>
      <c r="H18" s="32"/>
      <c r="I18" s="32"/>
      <c r="J18" s="32"/>
      <c r="K18" s="18"/>
      <c r="L18" s="18"/>
      <c r="M18" s="18"/>
      <c r="N18" s="18"/>
      <c r="O18" s="19">
        <v>169.45</v>
      </c>
      <c r="P18" s="46">
        <f t="shared" si="0"/>
        <v>184.45</v>
      </c>
      <c r="Q18" s="18"/>
      <c r="R18" s="32"/>
      <c r="S18" s="32"/>
      <c r="T18" s="32"/>
      <c r="U18" s="32"/>
      <c r="V18" s="32"/>
      <c r="W18" s="32"/>
      <c r="X18" s="32"/>
      <c r="Y18" s="18"/>
      <c r="Z18" s="18"/>
      <c r="AA18" s="18"/>
      <c r="AB18" s="18"/>
      <c r="AC18" s="19">
        <v>153.63</v>
      </c>
      <c r="AD18" s="46">
        <f t="shared" si="1"/>
        <v>153.63</v>
      </c>
      <c r="AE18" s="18">
        <f t="shared" si="2"/>
        <v>11</v>
      </c>
      <c r="AF18" s="20">
        <f t="shared" si="3"/>
        <v>338.08</v>
      </c>
      <c r="AG18" s="37">
        <v>12</v>
      </c>
    </row>
    <row r="19" spans="1:33" x14ac:dyDescent="0.25">
      <c r="A19" s="37">
        <v>13</v>
      </c>
      <c r="B19" s="23"/>
      <c r="C19" s="33" t="s">
        <v>43</v>
      </c>
      <c r="D19" s="32">
        <v>2</v>
      </c>
      <c r="E19" s="32">
        <v>4</v>
      </c>
      <c r="F19" s="32">
        <v>12</v>
      </c>
      <c r="G19" s="32"/>
      <c r="H19" s="32"/>
      <c r="I19" s="32"/>
      <c r="J19" s="32"/>
      <c r="K19" s="18"/>
      <c r="L19" s="18"/>
      <c r="M19" s="18"/>
      <c r="N19" s="18"/>
      <c r="O19" s="19">
        <v>166.75</v>
      </c>
      <c r="P19" s="46">
        <f t="shared" si="0"/>
        <v>181.75</v>
      </c>
      <c r="Q19" s="18"/>
      <c r="R19" s="32">
        <v>3</v>
      </c>
      <c r="S19" s="32">
        <v>8</v>
      </c>
      <c r="T19" s="32">
        <v>15</v>
      </c>
      <c r="U19" s="32"/>
      <c r="V19" s="32"/>
      <c r="W19" s="32"/>
      <c r="X19" s="32"/>
      <c r="Y19" s="18"/>
      <c r="Z19" s="18"/>
      <c r="AA19" s="18"/>
      <c r="AB19" s="18"/>
      <c r="AC19" s="19">
        <v>149.07</v>
      </c>
      <c r="AD19" s="46">
        <f t="shared" si="1"/>
        <v>164.07</v>
      </c>
      <c r="AE19" s="18">
        <f t="shared" si="2"/>
        <v>14</v>
      </c>
      <c r="AF19" s="20">
        <f t="shared" si="3"/>
        <v>345.82</v>
      </c>
      <c r="AG19" s="37">
        <v>13</v>
      </c>
    </row>
    <row r="20" spans="1:33" x14ac:dyDescent="0.25">
      <c r="A20" s="37">
        <v>14</v>
      </c>
      <c r="B20" s="15"/>
      <c r="C20" s="33" t="s">
        <v>79</v>
      </c>
      <c r="D20" s="32">
        <v>4</v>
      </c>
      <c r="E20" s="32">
        <v>6</v>
      </c>
      <c r="F20" s="32">
        <v>8</v>
      </c>
      <c r="G20" s="32"/>
      <c r="H20" s="32"/>
      <c r="I20" s="32"/>
      <c r="J20" s="32"/>
      <c r="K20" s="18"/>
      <c r="L20" s="18"/>
      <c r="M20" s="18"/>
      <c r="N20" s="18"/>
      <c r="O20" s="19">
        <v>173.33</v>
      </c>
      <c r="P20" s="46">
        <f t="shared" si="0"/>
        <v>188.33</v>
      </c>
      <c r="Q20" s="18"/>
      <c r="R20" s="32">
        <v>10</v>
      </c>
      <c r="S20" s="32"/>
      <c r="T20" s="32"/>
      <c r="U20" s="32"/>
      <c r="V20" s="32"/>
      <c r="W20" s="32"/>
      <c r="X20" s="32"/>
      <c r="Y20" s="18"/>
      <c r="Z20" s="18"/>
      <c r="AA20" s="18"/>
      <c r="AB20" s="18"/>
      <c r="AC20" s="19">
        <v>171.74</v>
      </c>
      <c r="AD20" s="46">
        <f t="shared" si="1"/>
        <v>176.74</v>
      </c>
      <c r="AE20" s="18">
        <f t="shared" si="2"/>
        <v>16</v>
      </c>
      <c r="AF20" s="20">
        <f t="shared" si="3"/>
        <v>365.07000000000005</v>
      </c>
      <c r="AG20" s="37">
        <v>14</v>
      </c>
    </row>
    <row r="21" spans="1:33" x14ac:dyDescent="0.25">
      <c r="A21" s="37">
        <v>15</v>
      </c>
      <c r="B21" s="23"/>
      <c r="C21" s="33" t="s">
        <v>56</v>
      </c>
      <c r="D21" s="32">
        <v>3</v>
      </c>
      <c r="E21" s="32">
        <v>8</v>
      </c>
      <c r="F21" s="32">
        <v>11</v>
      </c>
      <c r="G21" s="32"/>
      <c r="H21" s="32"/>
      <c r="I21" s="32"/>
      <c r="J21" s="32"/>
      <c r="K21" s="18"/>
      <c r="L21" s="18"/>
      <c r="M21" s="18"/>
      <c r="N21" s="18"/>
      <c r="O21" s="19">
        <v>196.76</v>
      </c>
      <c r="P21" s="46">
        <f t="shared" si="0"/>
        <v>211.76</v>
      </c>
      <c r="Q21" s="18"/>
      <c r="R21" s="32">
        <v>1</v>
      </c>
      <c r="S21" s="32">
        <v>6</v>
      </c>
      <c r="T21" s="32">
        <v>8</v>
      </c>
      <c r="U21" s="32"/>
      <c r="V21" s="32"/>
      <c r="W21" s="32"/>
      <c r="X21" s="32"/>
      <c r="Y21" s="18"/>
      <c r="Z21" s="18"/>
      <c r="AA21" s="18"/>
      <c r="AB21" s="18"/>
      <c r="AC21" s="19">
        <v>178.43</v>
      </c>
      <c r="AD21" s="46">
        <f t="shared" si="1"/>
        <v>193.43</v>
      </c>
      <c r="AE21" s="18">
        <f t="shared" si="2"/>
        <v>17</v>
      </c>
      <c r="AF21" s="20">
        <f t="shared" si="3"/>
        <v>405.19</v>
      </c>
      <c r="AG21" s="37">
        <v>15</v>
      </c>
    </row>
    <row r="22" spans="1:33" ht="12.75" customHeight="1" x14ac:dyDescent="0.25">
      <c r="A22" s="37">
        <v>16</v>
      </c>
      <c r="B22" s="23"/>
      <c r="C22" s="33"/>
      <c r="D22" s="32"/>
      <c r="E22" s="32"/>
      <c r="F22" s="32"/>
      <c r="G22" s="32"/>
      <c r="H22" s="32"/>
      <c r="I22" s="32"/>
      <c r="J22" s="32"/>
      <c r="K22" s="18"/>
      <c r="L22" s="18"/>
      <c r="M22" s="18"/>
      <c r="N22" s="18"/>
      <c r="O22" s="19"/>
      <c r="P22" s="46">
        <f t="shared" si="0"/>
        <v>0</v>
      </c>
      <c r="Q22" s="18"/>
      <c r="R22" s="32"/>
      <c r="S22" s="32"/>
      <c r="T22" s="32"/>
      <c r="U22" s="32"/>
      <c r="V22" s="32"/>
      <c r="W22" s="32"/>
      <c r="X22" s="32"/>
      <c r="Y22" s="18"/>
      <c r="Z22" s="18"/>
      <c r="AA22" s="18"/>
      <c r="AB22" s="18"/>
      <c r="AC22" s="19"/>
      <c r="AD22" s="46">
        <f t="shared" si="1"/>
        <v>0</v>
      </c>
      <c r="AE22" s="18">
        <f t="shared" si="2"/>
        <v>1</v>
      </c>
      <c r="AF22" s="20">
        <f t="shared" si="3"/>
        <v>0</v>
      </c>
      <c r="AG22" s="37">
        <v>16</v>
      </c>
    </row>
    <row r="23" spans="1:33" x14ac:dyDescent="0.25">
      <c r="A23" s="37">
        <v>17</v>
      </c>
      <c r="B23" s="23"/>
      <c r="C23" s="33"/>
      <c r="D23" s="32"/>
      <c r="E23" s="32"/>
      <c r="F23" s="32"/>
      <c r="G23" s="32"/>
      <c r="H23" s="32"/>
      <c r="I23" s="32"/>
      <c r="J23" s="32"/>
      <c r="K23" s="18"/>
      <c r="L23" s="18"/>
      <c r="M23" s="18"/>
      <c r="N23" s="18"/>
      <c r="O23" s="19"/>
      <c r="P23" s="46">
        <f t="shared" si="0"/>
        <v>0</v>
      </c>
      <c r="Q23" s="18"/>
      <c r="R23" s="32"/>
      <c r="S23" s="32"/>
      <c r="T23" s="32"/>
      <c r="U23" s="32"/>
      <c r="V23" s="32"/>
      <c r="W23" s="32"/>
      <c r="X23" s="32"/>
      <c r="Y23" s="18"/>
      <c r="Z23" s="18"/>
      <c r="AA23" s="18"/>
      <c r="AB23" s="18"/>
      <c r="AC23" s="19"/>
      <c r="AD23" s="46">
        <f t="shared" si="1"/>
        <v>0</v>
      </c>
      <c r="AE23" s="18">
        <f t="shared" si="2"/>
        <v>1</v>
      </c>
      <c r="AF23" s="20">
        <f t="shared" si="3"/>
        <v>0</v>
      </c>
      <c r="AG23" s="37">
        <v>17</v>
      </c>
    </row>
    <row r="24" spans="1:33" x14ac:dyDescent="0.25">
      <c r="A24" s="37">
        <v>18</v>
      </c>
      <c r="B24" s="23"/>
      <c r="C24" s="33"/>
      <c r="D24" s="32"/>
      <c r="E24" s="32"/>
      <c r="F24" s="32"/>
      <c r="G24" s="32"/>
      <c r="H24" s="32"/>
      <c r="I24" s="32"/>
      <c r="J24" s="32"/>
      <c r="K24" s="18"/>
      <c r="L24" s="18"/>
      <c r="M24" s="18"/>
      <c r="N24" s="18"/>
      <c r="O24" s="19"/>
      <c r="P24" s="46">
        <f t="shared" si="0"/>
        <v>0</v>
      </c>
      <c r="Q24" s="18"/>
      <c r="R24" s="32"/>
      <c r="S24" s="32"/>
      <c r="T24" s="32"/>
      <c r="U24" s="32"/>
      <c r="V24" s="32"/>
      <c r="W24" s="32"/>
      <c r="X24" s="32"/>
      <c r="Y24" s="18"/>
      <c r="Z24" s="18"/>
      <c r="AA24" s="18"/>
      <c r="AB24" s="18"/>
      <c r="AC24" s="19"/>
      <c r="AD24" s="46">
        <f t="shared" si="1"/>
        <v>0</v>
      </c>
      <c r="AE24" s="18">
        <f t="shared" si="2"/>
        <v>1</v>
      </c>
      <c r="AF24" s="20">
        <f t="shared" si="3"/>
        <v>0</v>
      </c>
      <c r="AG24" s="37">
        <v>18</v>
      </c>
    </row>
    <row r="25" spans="1:33" x14ac:dyDescent="0.25">
      <c r="A25" s="37">
        <v>19</v>
      </c>
      <c r="B25" s="23"/>
      <c r="C25" s="33"/>
      <c r="D25" s="32"/>
      <c r="E25" s="32"/>
      <c r="F25" s="32"/>
      <c r="G25" s="32"/>
      <c r="H25" s="32"/>
      <c r="I25" s="32"/>
      <c r="J25" s="32"/>
      <c r="K25" s="18"/>
      <c r="L25" s="18"/>
      <c r="M25" s="18"/>
      <c r="N25" s="18"/>
      <c r="O25" s="19"/>
      <c r="P25" s="46">
        <f t="shared" si="0"/>
        <v>0</v>
      </c>
      <c r="Q25" s="18"/>
      <c r="R25" s="32"/>
      <c r="S25" s="32"/>
      <c r="T25" s="32"/>
      <c r="U25" s="32"/>
      <c r="V25" s="32"/>
      <c r="W25" s="32"/>
      <c r="X25" s="32"/>
      <c r="Y25" s="18"/>
      <c r="Z25" s="18"/>
      <c r="AA25" s="18"/>
      <c r="AB25" s="18"/>
      <c r="AC25" s="19"/>
      <c r="AD25" s="46">
        <f t="shared" si="1"/>
        <v>0</v>
      </c>
      <c r="AE25" s="18">
        <f t="shared" si="2"/>
        <v>1</v>
      </c>
      <c r="AF25" s="20">
        <f t="shared" si="3"/>
        <v>0</v>
      </c>
      <c r="AG25" s="37">
        <v>19</v>
      </c>
    </row>
    <row r="26" spans="1:33" x14ac:dyDescent="0.25">
      <c r="A26" s="37">
        <v>20</v>
      </c>
      <c r="B26" s="18"/>
      <c r="C26" s="33"/>
      <c r="D26" s="32"/>
      <c r="E26" s="32"/>
      <c r="F26" s="32"/>
      <c r="G26" s="32"/>
      <c r="H26" s="32"/>
      <c r="I26" s="32"/>
      <c r="J26" s="32"/>
      <c r="K26" s="18"/>
      <c r="L26" s="18"/>
      <c r="M26" s="18"/>
      <c r="N26" s="18"/>
      <c r="O26" s="19"/>
      <c r="P26" s="46">
        <f t="shared" si="0"/>
        <v>0</v>
      </c>
      <c r="Q26" s="18"/>
      <c r="R26" s="32"/>
      <c r="S26" s="32"/>
      <c r="T26" s="32"/>
      <c r="U26" s="32"/>
      <c r="V26" s="32"/>
      <c r="W26" s="32"/>
      <c r="X26" s="32"/>
      <c r="Y26" s="18"/>
      <c r="Z26" s="18"/>
      <c r="AA26" s="18"/>
      <c r="AB26" s="18"/>
      <c r="AC26" s="19"/>
      <c r="AD26" s="46">
        <f t="shared" si="1"/>
        <v>0</v>
      </c>
      <c r="AE26" s="18">
        <f t="shared" si="2"/>
        <v>1</v>
      </c>
      <c r="AF26" s="20">
        <f t="shared" si="3"/>
        <v>0</v>
      </c>
      <c r="AG26" s="37">
        <v>20</v>
      </c>
    </row>
    <row r="27" spans="1:33" ht="12.75" customHeight="1" x14ac:dyDescent="0.25">
      <c r="A27" s="37">
        <v>21</v>
      </c>
      <c r="B27" s="23"/>
      <c r="C27" s="33"/>
      <c r="D27" s="32"/>
      <c r="E27" s="32"/>
      <c r="F27" s="32"/>
      <c r="G27" s="32"/>
      <c r="H27" s="32"/>
      <c r="I27" s="32"/>
      <c r="J27" s="32"/>
      <c r="K27" s="18"/>
      <c r="L27" s="18"/>
      <c r="M27" s="18"/>
      <c r="N27" s="18"/>
      <c r="O27" s="19"/>
      <c r="P27" s="46">
        <f t="shared" si="0"/>
        <v>0</v>
      </c>
      <c r="Q27" s="18"/>
      <c r="R27" s="32"/>
      <c r="S27" s="32"/>
      <c r="T27" s="32"/>
      <c r="U27" s="32"/>
      <c r="V27" s="32"/>
      <c r="W27" s="32"/>
      <c r="X27" s="32"/>
      <c r="Y27" s="18"/>
      <c r="Z27" s="18"/>
      <c r="AA27" s="18"/>
      <c r="AB27" s="18"/>
      <c r="AC27" s="19"/>
      <c r="AD27" s="46">
        <f t="shared" si="1"/>
        <v>0</v>
      </c>
      <c r="AE27" s="18">
        <f t="shared" si="2"/>
        <v>1</v>
      </c>
      <c r="AF27" s="20">
        <f t="shared" si="3"/>
        <v>0</v>
      </c>
      <c r="AG27" s="37">
        <v>21</v>
      </c>
    </row>
    <row r="28" spans="1:33" x14ac:dyDescent="0.25">
      <c r="A28" s="37">
        <v>22</v>
      </c>
      <c r="B28" s="18"/>
      <c r="C28" s="33"/>
      <c r="D28" s="32"/>
      <c r="E28" s="32"/>
      <c r="F28" s="32"/>
      <c r="G28" s="32"/>
      <c r="H28" s="32"/>
      <c r="I28" s="32"/>
      <c r="J28" s="32"/>
      <c r="K28" s="18"/>
      <c r="L28" s="18"/>
      <c r="M28" s="18"/>
      <c r="N28" s="18"/>
      <c r="O28" s="19"/>
      <c r="P28" s="46">
        <f t="shared" si="0"/>
        <v>0</v>
      </c>
      <c r="Q28" s="18"/>
      <c r="R28" s="32"/>
      <c r="S28" s="32"/>
      <c r="T28" s="32"/>
      <c r="U28" s="32"/>
      <c r="V28" s="32"/>
      <c r="W28" s="32"/>
      <c r="X28" s="32"/>
      <c r="Y28" s="18"/>
      <c r="Z28" s="18"/>
      <c r="AA28" s="18"/>
      <c r="AB28" s="18"/>
      <c r="AC28" s="19"/>
      <c r="AD28" s="46">
        <f t="shared" si="1"/>
        <v>0</v>
      </c>
      <c r="AE28" s="18">
        <f t="shared" si="2"/>
        <v>1</v>
      </c>
      <c r="AF28" s="20">
        <f t="shared" si="3"/>
        <v>0</v>
      </c>
      <c r="AG28" s="37">
        <v>22</v>
      </c>
    </row>
    <row r="29" spans="1:33" x14ac:dyDescent="0.25">
      <c r="A29" s="37">
        <v>23</v>
      </c>
      <c r="B29" s="23"/>
      <c r="C29" s="33"/>
      <c r="D29" s="32"/>
      <c r="E29" s="32"/>
      <c r="F29" s="32"/>
      <c r="G29" s="32"/>
      <c r="H29" s="32"/>
      <c r="I29" s="32"/>
      <c r="J29" s="32"/>
      <c r="K29" s="18"/>
      <c r="L29" s="18"/>
      <c r="M29" s="18"/>
      <c r="N29" s="18"/>
      <c r="O29" s="19"/>
      <c r="P29" s="46">
        <f t="shared" si="0"/>
        <v>0</v>
      </c>
      <c r="Q29" s="18"/>
      <c r="R29" s="32"/>
      <c r="S29" s="32"/>
      <c r="T29" s="32"/>
      <c r="U29" s="32"/>
      <c r="V29" s="32"/>
      <c r="W29" s="32"/>
      <c r="X29" s="32"/>
      <c r="Y29" s="18"/>
      <c r="Z29" s="18"/>
      <c r="AA29" s="18"/>
      <c r="AB29" s="18"/>
      <c r="AC29" s="19"/>
      <c r="AD29" s="46">
        <f t="shared" si="1"/>
        <v>0</v>
      </c>
      <c r="AE29" s="18">
        <f t="shared" si="2"/>
        <v>1</v>
      </c>
      <c r="AF29" s="20">
        <f t="shared" si="3"/>
        <v>0</v>
      </c>
      <c r="AG29" s="37">
        <v>23</v>
      </c>
    </row>
    <row r="30" spans="1:33" ht="12.75" customHeight="1" x14ac:dyDescent="0.3">
      <c r="A30" s="37">
        <v>24</v>
      </c>
      <c r="B30" s="23"/>
      <c r="C30" s="34"/>
      <c r="D30" s="32"/>
      <c r="E30" s="32"/>
      <c r="F30" s="32"/>
      <c r="G30" s="32"/>
      <c r="H30" s="32"/>
      <c r="I30" s="32"/>
      <c r="J30" s="32"/>
      <c r="K30" s="18"/>
      <c r="L30" s="18"/>
      <c r="M30" s="18"/>
      <c r="N30" s="18"/>
      <c r="O30" s="19"/>
      <c r="P30" s="46">
        <f t="shared" si="0"/>
        <v>0</v>
      </c>
      <c r="Q30" s="18"/>
      <c r="R30" s="32"/>
      <c r="S30" s="32"/>
      <c r="T30" s="32"/>
      <c r="U30" s="32"/>
      <c r="V30" s="32"/>
      <c r="W30" s="32"/>
      <c r="X30" s="32"/>
      <c r="Y30" s="18"/>
      <c r="Z30" s="18"/>
      <c r="AA30" s="18"/>
      <c r="AB30" s="18"/>
      <c r="AC30" s="19"/>
      <c r="AD30" s="46">
        <f t="shared" si="1"/>
        <v>0</v>
      </c>
      <c r="AE30" s="18">
        <f t="shared" si="2"/>
        <v>1</v>
      </c>
      <c r="AF30" s="20">
        <f t="shared" si="3"/>
        <v>0</v>
      </c>
      <c r="AG30" s="37">
        <v>24</v>
      </c>
    </row>
    <row r="31" spans="1:33" x14ac:dyDescent="0.25">
      <c r="A31" s="37">
        <v>25</v>
      </c>
      <c r="B31" s="18"/>
      <c r="C31" s="33"/>
      <c r="D31" s="32"/>
      <c r="E31" s="32"/>
      <c r="F31" s="32"/>
      <c r="G31" s="32"/>
      <c r="H31" s="32"/>
      <c r="I31" s="32"/>
      <c r="J31" s="32"/>
      <c r="K31" s="18"/>
      <c r="L31" s="18"/>
      <c r="M31" s="18"/>
      <c r="N31" s="18"/>
      <c r="O31" s="19"/>
      <c r="P31" s="46">
        <f t="shared" si="0"/>
        <v>0</v>
      </c>
      <c r="Q31" s="18"/>
      <c r="R31" s="32"/>
      <c r="S31" s="32"/>
      <c r="T31" s="32"/>
      <c r="U31" s="32"/>
      <c r="V31" s="32"/>
      <c r="W31" s="32"/>
      <c r="X31" s="32"/>
      <c r="Y31" s="18"/>
      <c r="Z31" s="18"/>
      <c r="AA31" s="18"/>
      <c r="AB31" s="18"/>
      <c r="AC31" s="19"/>
      <c r="AD31" s="46">
        <f t="shared" si="1"/>
        <v>0</v>
      </c>
      <c r="AE31" s="18">
        <f t="shared" si="2"/>
        <v>1</v>
      </c>
      <c r="AF31" s="20">
        <f t="shared" si="3"/>
        <v>0</v>
      </c>
      <c r="AG31" s="37">
        <v>25</v>
      </c>
    </row>
    <row r="32" spans="1:33" ht="12.75" customHeight="1" x14ac:dyDescent="0.25">
      <c r="A32" s="37">
        <v>26</v>
      </c>
      <c r="B32" s="18"/>
      <c r="C32" s="33"/>
      <c r="D32" s="32"/>
      <c r="E32" s="32"/>
      <c r="F32" s="32"/>
      <c r="G32" s="32"/>
      <c r="H32" s="32"/>
      <c r="I32" s="32"/>
      <c r="J32" s="32"/>
      <c r="K32" s="18"/>
      <c r="L32" s="18"/>
      <c r="M32" s="18"/>
      <c r="N32" s="18"/>
      <c r="O32" s="19"/>
      <c r="P32" s="46">
        <f t="shared" si="0"/>
        <v>0</v>
      </c>
      <c r="Q32" s="18"/>
      <c r="R32" s="32"/>
      <c r="S32" s="32"/>
      <c r="T32" s="32"/>
      <c r="U32" s="32"/>
      <c r="V32" s="32"/>
      <c r="W32" s="32"/>
      <c r="X32" s="32"/>
      <c r="Y32" s="18"/>
      <c r="Z32" s="18"/>
      <c r="AA32" s="18"/>
      <c r="AB32" s="18"/>
      <c r="AC32" s="19"/>
      <c r="AD32" s="46">
        <f t="shared" si="1"/>
        <v>0</v>
      </c>
      <c r="AE32" s="18">
        <f t="shared" si="2"/>
        <v>1</v>
      </c>
      <c r="AF32" s="20">
        <f t="shared" si="3"/>
        <v>0</v>
      </c>
      <c r="AG32" s="37">
        <v>26</v>
      </c>
    </row>
    <row r="33" spans="1:33" ht="12.75" customHeight="1" x14ac:dyDescent="0.25">
      <c r="A33" s="37">
        <v>27</v>
      </c>
      <c r="B33" s="18"/>
      <c r="C33" s="33"/>
      <c r="D33" s="32"/>
      <c r="E33" s="32"/>
      <c r="F33" s="32"/>
      <c r="G33" s="32"/>
      <c r="H33" s="32"/>
      <c r="I33" s="32"/>
      <c r="J33" s="32"/>
      <c r="K33" s="18"/>
      <c r="L33" s="18"/>
      <c r="M33" s="18"/>
      <c r="N33" s="18"/>
      <c r="O33" s="19"/>
      <c r="P33" s="46">
        <f t="shared" si="0"/>
        <v>0</v>
      </c>
      <c r="Q33" s="18"/>
      <c r="R33" s="32"/>
      <c r="S33" s="32"/>
      <c r="T33" s="32"/>
      <c r="U33" s="32"/>
      <c r="V33" s="32"/>
      <c r="W33" s="32"/>
      <c r="X33" s="32"/>
      <c r="Y33" s="18"/>
      <c r="Z33" s="18"/>
      <c r="AA33" s="18"/>
      <c r="AB33" s="18"/>
      <c r="AC33" s="19"/>
      <c r="AD33" s="46">
        <f t="shared" si="1"/>
        <v>0</v>
      </c>
      <c r="AE33" s="18">
        <f t="shared" si="2"/>
        <v>1</v>
      </c>
      <c r="AF33" s="20">
        <f t="shared" si="3"/>
        <v>0</v>
      </c>
      <c r="AG33" s="37">
        <v>27</v>
      </c>
    </row>
    <row r="34" spans="1:33" ht="12.75" customHeight="1" x14ac:dyDescent="0.25">
      <c r="A34" s="37">
        <v>28</v>
      </c>
      <c r="B34" s="23"/>
      <c r="C34" s="33"/>
      <c r="D34" s="32"/>
      <c r="E34" s="32"/>
      <c r="F34" s="32"/>
      <c r="G34" s="32"/>
      <c r="H34" s="32"/>
      <c r="I34" s="32"/>
      <c r="J34" s="32"/>
      <c r="K34" s="18"/>
      <c r="L34" s="18"/>
      <c r="M34" s="18"/>
      <c r="N34" s="18"/>
      <c r="O34" s="19"/>
      <c r="P34" s="46">
        <f t="shared" si="0"/>
        <v>0</v>
      </c>
      <c r="Q34" s="18"/>
      <c r="R34" s="32"/>
      <c r="S34" s="32"/>
      <c r="T34" s="32"/>
      <c r="U34" s="32"/>
      <c r="V34" s="32"/>
      <c r="W34" s="32"/>
      <c r="X34" s="32"/>
      <c r="Y34" s="18"/>
      <c r="Z34" s="18"/>
      <c r="AA34" s="18"/>
      <c r="AB34" s="18"/>
      <c r="AC34" s="19"/>
      <c r="AD34" s="46">
        <f t="shared" si="1"/>
        <v>0</v>
      </c>
      <c r="AE34" s="18">
        <f t="shared" si="2"/>
        <v>1</v>
      </c>
      <c r="AF34" s="20">
        <f t="shared" si="3"/>
        <v>0</v>
      </c>
      <c r="AG34" s="37">
        <v>28</v>
      </c>
    </row>
    <row r="35" spans="1:33" hidden="1" x14ac:dyDescent="0.25">
      <c r="A35" s="37">
        <v>29</v>
      </c>
      <c r="B35" s="18"/>
      <c r="C35" s="33"/>
      <c r="D35" s="32"/>
      <c r="E35" s="32"/>
      <c r="F35" s="32"/>
      <c r="G35" s="32"/>
      <c r="H35" s="32"/>
      <c r="I35" s="32"/>
      <c r="J35" s="32"/>
      <c r="K35" s="18"/>
      <c r="L35" s="18"/>
      <c r="M35" s="18"/>
      <c r="N35" s="18"/>
      <c r="O35" s="19"/>
      <c r="P35" s="46"/>
      <c r="Q35" s="18"/>
      <c r="R35" s="32"/>
      <c r="S35" s="32"/>
      <c r="T35" s="32"/>
      <c r="U35" s="32"/>
      <c r="V35" s="32"/>
      <c r="W35" s="32"/>
      <c r="X35" s="32"/>
      <c r="Y35" s="18"/>
      <c r="Z35" s="18"/>
      <c r="AA35" s="18"/>
      <c r="AB35" s="18"/>
      <c r="AC35" s="19"/>
      <c r="AD35" s="46"/>
      <c r="AE35" s="18"/>
      <c r="AF35" s="20"/>
      <c r="AG35" s="37">
        <v>29</v>
      </c>
    </row>
    <row r="36" spans="1:33" ht="12.75" customHeight="1" x14ac:dyDescent="0.25">
      <c r="A36" s="37">
        <v>30</v>
      </c>
      <c r="B36" s="23"/>
      <c r="C36" s="33"/>
      <c r="D36" s="32"/>
      <c r="E36" s="32"/>
      <c r="F36" s="32"/>
      <c r="G36" s="32"/>
      <c r="H36" s="32"/>
      <c r="I36" s="32"/>
      <c r="J36" s="32"/>
      <c r="K36" s="18"/>
      <c r="L36" s="18"/>
      <c r="M36" s="18"/>
      <c r="N36" s="18"/>
      <c r="O36" s="19"/>
      <c r="P36" s="46">
        <f>(COUNTA(D36:J36)*5)+SUM(K36:O36)</f>
        <v>0</v>
      </c>
      <c r="Q36" s="18"/>
      <c r="R36" s="32"/>
      <c r="S36" s="32"/>
      <c r="T36" s="32"/>
      <c r="U36" s="32"/>
      <c r="V36" s="32"/>
      <c r="W36" s="32"/>
      <c r="X36" s="32"/>
      <c r="Y36" s="18"/>
      <c r="Z36" s="18"/>
      <c r="AA36" s="18"/>
      <c r="AB36" s="18"/>
      <c r="AC36" s="19"/>
      <c r="AD36" s="46">
        <f>(COUNTA(R36:X36)*5)+SUM(Y36:AC36)</f>
        <v>0</v>
      </c>
      <c r="AE36" s="18">
        <f>RANK(AD36,$AD$7:$AD$23,1)</f>
        <v>1</v>
      </c>
      <c r="AF36" s="20">
        <f>AD36+P36</f>
        <v>0</v>
      </c>
      <c r="AG36" s="37">
        <v>30</v>
      </c>
    </row>
    <row r="37" spans="1:33" ht="12.75" customHeight="1" x14ac:dyDescent="0.25">
      <c r="A37" s="37">
        <v>31</v>
      </c>
      <c r="B37" s="23"/>
      <c r="C37" s="33"/>
      <c r="D37" s="32"/>
      <c r="E37" s="32"/>
      <c r="F37" s="32"/>
      <c r="G37" s="32"/>
      <c r="H37" s="32"/>
      <c r="I37" s="32"/>
      <c r="J37" s="32"/>
      <c r="K37" s="18"/>
      <c r="L37" s="18"/>
      <c r="M37" s="18"/>
      <c r="N37" s="18"/>
      <c r="O37" s="19"/>
      <c r="P37" s="46">
        <f>(COUNTA(D37:J37)*5)+SUM(K37:O37)</f>
        <v>0</v>
      </c>
      <c r="Q37" s="18"/>
      <c r="R37" s="32"/>
      <c r="S37" s="32"/>
      <c r="T37" s="32"/>
      <c r="U37" s="32"/>
      <c r="V37" s="32"/>
      <c r="W37" s="32"/>
      <c r="X37" s="32"/>
      <c r="Y37" s="18"/>
      <c r="Z37" s="18"/>
      <c r="AA37" s="18"/>
      <c r="AB37" s="18"/>
      <c r="AC37" s="19"/>
      <c r="AD37" s="46">
        <f>(COUNTA(R37:X37)*5)+SUM(Y37:AC37)</f>
        <v>0</v>
      </c>
      <c r="AE37" s="18">
        <f>RANK(AD37,$AD$7:$AD$23,1)</f>
        <v>1</v>
      </c>
      <c r="AF37" s="20">
        <f>AD37+P37</f>
        <v>0</v>
      </c>
      <c r="AG37" s="37">
        <v>31</v>
      </c>
    </row>
    <row r="38" spans="1:33" x14ac:dyDescent="0.25">
      <c r="A38" s="37">
        <v>32</v>
      </c>
      <c r="B38" s="18"/>
      <c r="C38" s="33"/>
      <c r="D38" s="32"/>
      <c r="E38" s="32"/>
      <c r="F38" s="32"/>
      <c r="G38" s="32"/>
      <c r="H38" s="32"/>
      <c r="I38" s="32"/>
      <c r="J38" s="32"/>
      <c r="K38" s="18"/>
      <c r="L38" s="18"/>
      <c r="M38" s="18"/>
      <c r="N38" s="18"/>
      <c r="O38" s="19"/>
      <c r="P38" s="46">
        <f>(COUNTA(D38:J38)*5)+SUM(K38:O38)</f>
        <v>0</v>
      </c>
      <c r="Q38" s="18"/>
      <c r="R38" s="32"/>
      <c r="S38" s="32"/>
      <c r="T38" s="32"/>
      <c r="U38" s="32"/>
      <c r="V38" s="32"/>
      <c r="W38" s="32"/>
      <c r="X38" s="32"/>
      <c r="Y38" s="18"/>
      <c r="Z38" s="18"/>
      <c r="AA38" s="18"/>
      <c r="AB38" s="18"/>
      <c r="AC38" s="19"/>
      <c r="AD38" s="46">
        <f>(COUNTA(R38:X38)*5)+SUM(Y38:AC38)</f>
        <v>0</v>
      </c>
      <c r="AE38" s="18">
        <f>RANK(AD38,$AD$7:$AD$23,1)</f>
        <v>1</v>
      </c>
      <c r="AF38" s="20">
        <f>AD38+P38</f>
        <v>0</v>
      </c>
      <c r="AG38" s="37">
        <v>32</v>
      </c>
    </row>
  </sheetData>
  <autoFilter ref="B6:AF6" xr:uid="{37B50F3A-36F5-4ADC-A7B2-EF675B0325FA}"/>
  <sortState xmlns:xlrd2="http://schemas.microsoft.com/office/spreadsheetml/2017/richdata2" ref="B7:AF21">
    <sortCondition ref="AF21"/>
  </sortState>
  <mergeCells count="14">
    <mergeCell ref="B3:B5"/>
    <mergeCell ref="D3:J3"/>
    <mergeCell ref="K3:M4"/>
    <mergeCell ref="N3:N5"/>
    <mergeCell ref="Q3:Q5"/>
    <mergeCell ref="Y3:AA4"/>
    <mergeCell ref="AB3:AB5"/>
    <mergeCell ref="AE3:AE5"/>
    <mergeCell ref="AF3:AF5"/>
    <mergeCell ref="D4:J4"/>
    <mergeCell ref="R4:X4"/>
    <mergeCell ref="D5:J5"/>
    <mergeCell ref="R5:X5"/>
    <mergeCell ref="R3:X3"/>
  </mergeCells>
  <conditionalFormatting sqref="D7:J38">
    <cfRule type="expression" dxfId="29" priority="1" stopIfTrue="1">
      <formula>COUNTIF($D7:$J7,D7)&gt;1</formula>
    </cfRule>
    <cfRule type="expression" dxfId="28" priority="2" stopIfTrue="1">
      <formula>COUNTIF(D7:D7,D7)=1</formula>
    </cfRule>
  </conditionalFormatting>
  <conditionalFormatting sqref="R7:X38">
    <cfRule type="expression" dxfId="27" priority="3" stopIfTrue="1">
      <formula>COUNTIF($R7:$X7,R7)&gt;1</formula>
    </cfRule>
    <cfRule type="expression" dxfId="26" priority="4" stopIfTrue="1">
      <formula>COUNTIF(R7:R7,R7)=1</formula>
    </cfRule>
  </conditionalFormatting>
  <pageMargins left="0.19685039370078741" right="0.19685039370078741" top="0.19685039370078741" bottom="0.39370078740157483" header="0" footer="0"/>
  <pageSetup paperSize="9" scale="8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G23"/>
  <sheetViews>
    <sheetView showZeros="0" zoomScaleNormal="100" zoomScaleSheetLayoutView="100" workbookViewId="0">
      <selection activeCell="H18" sqref="H18"/>
    </sheetView>
  </sheetViews>
  <sheetFormatPr defaultColWidth="9.109375" defaultRowHeight="13.2" x14ac:dyDescent="0.25"/>
  <cols>
    <col min="1" max="1" width="3.33203125" style="3" customWidth="1"/>
    <col min="2" max="2" width="3.77734375" style="4" customWidth="1"/>
    <col min="3" max="3" width="25.33203125" style="12" customWidth="1"/>
    <col min="4" max="10" width="4.44140625" style="3" customWidth="1"/>
    <col min="11" max="12" width="3.109375" style="3" customWidth="1"/>
    <col min="13" max="13" width="4.44140625" style="3" customWidth="1"/>
    <col min="14" max="14" width="3.109375" style="3" customWidth="1"/>
    <col min="15" max="15" width="6.44140625" style="3" bestFit="1" customWidth="1"/>
    <col min="16" max="16" width="7.6640625" style="4" bestFit="1" customWidth="1"/>
    <col min="17" max="17" width="3.44140625" style="3" hidden="1" customWidth="1"/>
    <col min="18" max="23" width="4.44140625" style="3" customWidth="1"/>
    <col min="24" max="24" width="4.44140625" style="3" bestFit="1" customWidth="1"/>
    <col min="25" max="26" width="3.109375" style="3" customWidth="1"/>
    <col min="27" max="27" width="5" style="3" customWidth="1"/>
    <col min="28" max="28" width="3.109375" style="3" customWidth="1"/>
    <col min="29" max="29" width="6.44140625" style="3" bestFit="1" customWidth="1"/>
    <col min="30" max="30" width="7.6640625" style="3" bestFit="1" customWidth="1"/>
    <col min="31" max="31" width="3.44140625" style="3" hidden="1" customWidth="1"/>
    <col min="32" max="32" width="7.6640625" style="3" customWidth="1"/>
    <col min="33" max="33" width="3.44140625" style="3" customWidth="1"/>
    <col min="34" max="256" width="9.109375" style="3"/>
    <col min="257" max="257" width="4" style="3" customWidth="1"/>
    <col min="258" max="258" width="17.109375" style="3" customWidth="1"/>
    <col min="259" max="265" width="4.44140625" style="3" customWidth="1"/>
    <col min="266" max="267" width="3.109375" style="3" customWidth="1"/>
    <col min="268" max="268" width="4.44140625" style="3" customWidth="1"/>
    <col min="269" max="269" width="3.109375" style="3" customWidth="1"/>
    <col min="270" max="270" width="6.44140625" style="3" bestFit="1" customWidth="1"/>
    <col min="271" max="271" width="7.6640625" style="3" bestFit="1" customWidth="1"/>
    <col min="272" max="272" width="3.44140625" style="3" customWidth="1"/>
    <col min="273" max="278" width="4.44140625" style="3" customWidth="1"/>
    <col min="279" max="279" width="4.44140625" style="3" bestFit="1" customWidth="1"/>
    <col min="280" max="281" width="3.109375" style="3" customWidth="1"/>
    <col min="282" max="282" width="5" style="3" customWidth="1"/>
    <col min="283" max="283" width="3.109375" style="3" customWidth="1"/>
    <col min="284" max="284" width="6.44140625" style="3" bestFit="1" customWidth="1"/>
    <col min="285" max="285" width="7.6640625" style="3" bestFit="1" customWidth="1"/>
    <col min="286" max="286" width="3.44140625" style="3" customWidth="1"/>
    <col min="287" max="287" width="7.6640625" style="3" customWidth="1"/>
    <col min="288" max="288" width="3.44140625" style="3" customWidth="1"/>
    <col min="289" max="512" width="9.109375" style="3"/>
    <col min="513" max="513" width="4" style="3" customWidth="1"/>
    <col min="514" max="514" width="17.109375" style="3" customWidth="1"/>
    <col min="515" max="521" width="4.44140625" style="3" customWidth="1"/>
    <col min="522" max="523" width="3.109375" style="3" customWidth="1"/>
    <col min="524" max="524" width="4.44140625" style="3" customWidth="1"/>
    <col min="525" max="525" width="3.109375" style="3" customWidth="1"/>
    <col min="526" max="526" width="6.44140625" style="3" bestFit="1" customWidth="1"/>
    <col min="527" max="527" width="7.6640625" style="3" bestFit="1" customWidth="1"/>
    <col min="528" max="528" width="3.44140625" style="3" customWidth="1"/>
    <col min="529" max="534" width="4.44140625" style="3" customWidth="1"/>
    <col min="535" max="535" width="4.44140625" style="3" bestFit="1" customWidth="1"/>
    <col min="536" max="537" width="3.109375" style="3" customWidth="1"/>
    <col min="538" max="538" width="5" style="3" customWidth="1"/>
    <col min="539" max="539" width="3.109375" style="3" customWidth="1"/>
    <col min="540" max="540" width="6.44140625" style="3" bestFit="1" customWidth="1"/>
    <col min="541" max="541" width="7.6640625" style="3" bestFit="1" customWidth="1"/>
    <col min="542" max="542" width="3.44140625" style="3" customWidth="1"/>
    <col min="543" max="543" width="7.6640625" style="3" customWidth="1"/>
    <col min="544" max="544" width="3.44140625" style="3" customWidth="1"/>
    <col min="545" max="768" width="9.109375" style="3"/>
    <col min="769" max="769" width="4" style="3" customWidth="1"/>
    <col min="770" max="770" width="17.109375" style="3" customWidth="1"/>
    <col min="771" max="777" width="4.44140625" style="3" customWidth="1"/>
    <col min="778" max="779" width="3.109375" style="3" customWidth="1"/>
    <col min="780" max="780" width="4.44140625" style="3" customWidth="1"/>
    <col min="781" max="781" width="3.109375" style="3" customWidth="1"/>
    <col min="782" max="782" width="6.44140625" style="3" bestFit="1" customWidth="1"/>
    <col min="783" max="783" width="7.6640625" style="3" bestFit="1" customWidth="1"/>
    <col min="784" max="784" width="3.44140625" style="3" customWidth="1"/>
    <col min="785" max="790" width="4.44140625" style="3" customWidth="1"/>
    <col min="791" max="791" width="4.44140625" style="3" bestFit="1" customWidth="1"/>
    <col min="792" max="793" width="3.109375" style="3" customWidth="1"/>
    <col min="794" max="794" width="5" style="3" customWidth="1"/>
    <col min="795" max="795" width="3.109375" style="3" customWidth="1"/>
    <col min="796" max="796" width="6.44140625" style="3" bestFit="1" customWidth="1"/>
    <col min="797" max="797" width="7.6640625" style="3" bestFit="1" customWidth="1"/>
    <col min="798" max="798" width="3.44140625" style="3" customWidth="1"/>
    <col min="799" max="799" width="7.6640625" style="3" customWidth="1"/>
    <col min="800" max="800" width="3.44140625" style="3" customWidth="1"/>
    <col min="801" max="1024" width="9.109375" style="3"/>
    <col min="1025" max="1025" width="4" style="3" customWidth="1"/>
    <col min="1026" max="1026" width="17.109375" style="3" customWidth="1"/>
    <col min="1027" max="1033" width="4.44140625" style="3" customWidth="1"/>
    <col min="1034" max="1035" width="3.109375" style="3" customWidth="1"/>
    <col min="1036" max="1036" width="4.44140625" style="3" customWidth="1"/>
    <col min="1037" max="1037" width="3.109375" style="3" customWidth="1"/>
    <col min="1038" max="1038" width="6.44140625" style="3" bestFit="1" customWidth="1"/>
    <col min="1039" max="1039" width="7.6640625" style="3" bestFit="1" customWidth="1"/>
    <col min="1040" max="1040" width="3.44140625" style="3" customWidth="1"/>
    <col min="1041" max="1046" width="4.44140625" style="3" customWidth="1"/>
    <col min="1047" max="1047" width="4.44140625" style="3" bestFit="1" customWidth="1"/>
    <col min="1048" max="1049" width="3.109375" style="3" customWidth="1"/>
    <col min="1050" max="1050" width="5" style="3" customWidth="1"/>
    <col min="1051" max="1051" width="3.109375" style="3" customWidth="1"/>
    <col min="1052" max="1052" width="6.44140625" style="3" bestFit="1" customWidth="1"/>
    <col min="1053" max="1053" width="7.6640625" style="3" bestFit="1" customWidth="1"/>
    <col min="1054" max="1054" width="3.44140625" style="3" customWidth="1"/>
    <col min="1055" max="1055" width="7.6640625" style="3" customWidth="1"/>
    <col min="1056" max="1056" width="3.44140625" style="3" customWidth="1"/>
    <col min="1057" max="1280" width="9.109375" style="3"/>
    <col min="1281" max="1281" width="4" style="3" customWidth="1"/>
    <col min="1282" max="1282" width="17.109375" style="3" customWidth="1"/>
    <col min="1283" max="1289" width="4.44140625" style="3" customWidth="1"/>
    <col min="1290" max="1291" width="3.109375" style="3" customWidth="1"/>
    <col min="1292" max="1292" width="4.44140625" style="3" customWidth="1"/>
    <col min="1293" max="1293" width="3.109375" style="3" customWidth="1"/>
    <col min="1294" max="1294" width="6.44140625" style="3" bestFit="1" customWidth="1"/>
    <col min="1295" max="1295" width="7.6640625" style="3" bestFit="1" customWidth="1"/>
    <col min="1296" max="1296" width="3.44140625" style="3" customWidth="1"/>
    <col min="1297" max="1302" width="4.44140625" style="3" customWidth="1"/>
    <col min="1303" max="1303" width="4.44140625" style="3" bestFit="1" customWidth="1"/>
    <col min="1304" max="1305" width="3.109375" style="3" customWidth="1"/>
    <col min="1306" max="1306" width="5" style="3" customWidth="1"/>
    <col min="1307" max="1307" width="3.109375" style="3" customWidth="1"/>
    <col min="1308" max="1308" width="6.44140625" style="3" bestFit="1" customWidth="1"/>
    <col min="1309" max="1309" width="7.6640625" style="3" bestFit="1" customWidth="1"/>
    <col min="1310" max="1310" width="3.44140625" style="3" customWidth="1"/>
    <col min="1311" max="1311" width="7.6640625" style="3" customWidth="1"/>
    <col min="1312" max="1312" width="3.44140625" style="3" customWidth="1"/>
    <col min="1313" max="1536" width="9.109375" style="3"/>
    <col min="1537" max="1537" width="4" style="3" customWidth="1"/>
    <col min="1538" max="1538" width="17.109375" style="3" customWidth="1"/>
    <col min="1539" max="1545" width="4.44140625" style="3" customWidth="1"/>
    <col min="1546" max="1547" width="3.109375" style="3" customWidth="1"/>
    <col min="1548" max="1548" width="4.44140625" style="3" customWidth="1"/>
    <col min="1549" max="1549" width="3.109375" style="3" customWidth="1"/>
    <col min="1550" max="1550" width="6.44140625" style="3" bestFit="1" customWidth="1"/>
    <col min="1551" max="1551" width="7.6640625" style="3" bestFit="1" customWidth="1"/>
    <col min="1552" max="1552" width="3.44140625" style="3" customWidth="1"/>
    <col min="1553" max="1558" width="4.44140625" style="3" customWidth="1"/>
    <col min="1559" max="1559" width="4.44140625" style="3" bestFit="1" customWidth="1"/>
    <col min="1560" max="1561" width="3.109375" style="3" customWidth="1"/>
    <col min="1562" max="1562" width="5" style="3" customWidth="1"/>
    <col min="1563" max="1563" width="3.109375" style="3" customWidth="1"/>
    <col min="1564" max="1564" width="6.44140625" style="3" bestFit="1" customWidth="1"/>
    <col min="1565" max="1565" width="7.6640625" style="3" bestFit="1" customWidth="1"/>
    <col min="1566" max="1566" width="3.44140625" style="3" customWidth="1"/>
    <col min="1567" max="1567" width="7.6640625" style="3" customWidth="1"/>
    <col min="1568" max="1568" width="3.44140625" style="3" customWidth="1"/>
    <col min="1569" max="1792" width="9.109375" style="3"/>
    <col min="1793" max="1793" width="4" style="3" customWidth="1"/>
    <col min="1794" max="1794" width="17.109375" style="3" customWidth="1"/>
    <col min="1795" max="1801" width="4.44140625" style="3" customWidth="1"/>
    <col min="1802" max="1803" width="3.109375" style="3" customWidth="1"/>
    <col min="1804" max="1804" width="4.44140625" style="3" customWidth="1"/>
    <col min="1805" max="1805" width="3.109375" style="3" customWidth="1"/>
    <col min="1806" max="1806" width="6.44140625" style="3" bestFit="1" customWidth="1"/>
    <col min="1807" max="1807" width="7.6640625" style="3" bestFit="1" customWidth="1"/>
    <col min="1808" max="1808" width="3.44140625" style="3" customWidth="1"/>
    <col min="1809" max="1814" width="4.44140625" style="3" customWidth="1"/>
    <col min="1815" max="1815" width="4.44140625" style="3" bestFit="1" customWidth="1"/>
    <col min="1816" max="1817" width="3.109375" style="3" customWidth="1"/>
    <col min="1818" max="1818" width="5" style="3" customWidth="1"/>
    <col min="1819" max="1819" width="3.109375" style="3" customWidth="1"/>
    <col min="1820" max="1820" width="6.44140625" style="3" bestFit="1" customWidth="1"/>
    <col min="1821" max="1821" width="7.6640625" style="3" bestFit="1" customWidth="1"/>
    <col min="1822" max="1822" width="3.44140625" style="3" customWidth="1"/>
    <col min="1823" max="1823" width="7.6640625" style="3" customWidth="1"/>
    <col min="1824" max="1824" width="3.44140625" style="3" customWidth="1"/>
    <col min="1825" max="2048" width="9.109375" style="3"/>
    <col min="2049" max="2049" width="4" style="3" customWidth="1"/>
    <col min="2050" max="2050" width="17.109375" style="3" customWidth="1"/>
    <col min="2051" max="2057" width="4.44140625" style="3" customWidth="1"/>
    <col min="2058" max="2059" width="3.109375" style="3" customWidth="1"/>
    <col min="2060" max="2060" width="4.44140625" style="3" customWidth="1"/>
    <col min="2061" max="2061" width="3.109375" style="3" customWidth="1"/>
    <col min="2062" max="2062" width="6.44140625" style="3" bestFit="1" customWidth="1"/>
    <col min="2063" max="2063" width="7.6640625" style="3" bestFit="1" customWidth="1"/>
    <col min="2064" max="2064" width="3.44140625" style="3" customWidth="1"/>
    <col min="2065" max="2070" width="4.44140625" style="3" customWidth="1"/>
    <col min="2071" max="2071" width="4.44140625" style="3" bestFit="1" customWidth="1"/>
    <col min="2072" max="2073" width="3.109375" style="3" customWidth="1"/>
    <col min="2074" max="2074" width="5" style="3" customWidth="1"/>
    <col min="2075" max="2075" width="3.109375" style="3" customWidth="1"/>
    <col min="2076" max="2076" width="6.44140625" style="3" bestFit="1" customWidth="1"/>
    <col min="2077" max="2077" width="7.6640625" style="3" bestFit="1" customWidth="1"/>
    <col min="2078" max="2078" width="3.44140625" style="3" customWidth="1"/>
    <col min="2079" max="2079" width="7.6640625" style="3" customWidth="1"/>
    <col min="2080" max="2080" width="3.44140625" style="3" customWidth="1"/>
    <col min="2081" max="2304" width="9.109375" style="3"/>
    <col min="2305" max="2305" width="4" style="3" customWidth="1"/>
    <col min="2306" max="2306" width="17.109375" style="3" customWidth="1"/>
    <col min="2307" max="2313" width="4.44140625" style="3" customWidth="1"/>
    <col min="2314" max="2315" width="3.109375" style="3" customWidth="1"/>
    <col min="2316" max="2316" width="4.44140625" style="3" customWidth="1"/>
    <col min="2317" max="2317" width="3.109375" style="3" customWidth="1"/>
    <col min="2318" max="2318" width="6.44140625" style="3" bestFit="1" customWidth="1"/>
    <col min="2319" max="2319" width="7.6640625" style="3" bestFit="1" customWidth="1"/>
    <col min="2320" max="2320" width="3.44140625" style="3" customWidth="1"/>
    <col min="2321" max="2326" width="4.44140625" style="3" customWidth="1"/>
    <col min="2327" max="2327" width="4.44140625" style="3" bestFit="1" customWidth="1"/>
    <col min="2328" max="2329" width="3.109375" style="3" customWidth="1"/>
    <col min="2330" max="2330" width="5" style="3" customWidth="1"/>
    <col min="2331" max="2331" width="3.109375" style="3" customWidth="1"/>
    <col min="2332" max="2332" width="6.44140625" style="3" bestFit="1" customWidth="1"/>
    <col min="2333" max="2333" width="7.6640625" style="3" bestFit="1" customWidth="1"/>
    <col min="2334" max="2334" width="3.44140625" style="3" customWidth="1"/>
    <col min="2335" max="2335" width="7.6640625" style="3" customWidth="1"/>
    <col min="2336" max="2336" width="3.44140625" style="3" customWidth="1"/>
    <col min="2337" max="2560" width="9.109375" style="3"/>
    <col min="2561" max="2561" width="4" style="3" customWidth="1"/>
    <col min="2562" max="2562" width="17.109375" style="3" customWidth="1"/>
    <col min="2563" max="2569" width="4.44140625" style="3" customWidth="1"/>
    <col min="2570" max="2571" width="3.109375" style="3" customWidth="1"/>
    <col min="2572" max="2572" width="4.44140625" style="3" customWidth="1"/>
    <col min="2573" max="2573" width="3.109375" style="3" customWidth="1"/>
    <col min="2574" max="2574" width="6.44140625" style="3" bestFit="1" customWidth="1"/>
    <col min="2575" max="2575" width="7.6640625" style="3" bestFit="1" customWidth="1"/>
    <col min="2576" max="2576" width="3.44140625" style="3" customWidth="1"/>
    <col min="2577" max="2582" width="4.44140625" style="3" customWidth="1"/>
    <col min="2583" max="2583" width="4.44140625" style="3" bestFit="1" customWidth="1"/>
    <col min="2584" max="2585" width="3.109375" style="3" customWidth="1"/>
    <col min="2586" max="2586" width="5" style="3" customWidth="1"/>
    <col min="2587" max="2587" width="3.109375" style="3" customWidth="1"/>
    <col min="2588" max="2588" width="6.44140625" style="3" bestFit="1" customWidth="1"/>
    <col min="2589" max="2589" width="7.6640625" style="3" bestFit="1" customWidth="1"/>
    <col min="2590" max="2590" width="3.44140625" style="3" customWidth="1"/>
    <col min="2591" max="2591" width="7.6640625" style="3" customWidth="1"/>
    <col min="2592" max="2592" width="3.44140625" style="3" customWidth="1"/>
    <col min="2593" max="2816" width="9.109375" style="3"/>
    <col min="2817" max="2817" width="4" style="3" customWidth="1"/>
    <col min="2818" max="2818" width="17.109375" style="3" customWidth="1"/>
    <col min="2819" max="2825" width="4.44140625" style="3" customWidth="1"/>
    <col min="2826" max="2827" width="3.109375" style="3" customWidth="1"/>
    <col min="2828" max="2828" width="4.44140625" style="3" customWidth="1"/>
    <col min="2829" max="2829" width="3.109375" style="3" customWidth="1"/>
    <col min="2830" max="2830" width="6.44140625" style="3" bestFit="1" customWidth="1"/>
    <col min="2831" max="2831" width="7.6640625" style="3" bestFit="1" customWidth="1"/>
    <col min="2832" max="2832" width="3.44140625" style="3" customWidth="1"/>
    <col min="2833" max="2838" width="4.44140625" style="3" customWidth="1"/>
    <col min="2839" max="2839" width="4.44140625" style="3" bestFit="1" customWidth="1"/>
    <col min="2840" max="2841" width="3.109375" style="3" customWidth="1"/>
    <col min="2842" max="2842" width="5" style="3" customWidth="1"/>
    <col min="2843" max="2843" width="3.109375" style="3" customWidth="1"/>
    <col min="2844" max="2844" width="6.44140625" style="3" bestFit="1" customWidth="1"/>
    <col min="2845" max="2845" width="7.6640625" style="3" bestFit="1" customWidth="1"/>
    <col min="2846" max="2846" width="3.44140625" style="3" customWidth="1"/>
    <col min="2847" max="2847" width="7.6640625" style="3" customWidth="1"/>
    <col min="2848" max="2848" width="3.44140625" style="3" customWidth="1"/>
    <col min="2849" max="3072" width="9.109375" style="3"/>
    <col min="3073" max="3073" width="4" style="3" customWidth="1"/>
    <col min="3074" max="3074" width="17.109375" style="3" customWidth="1"/>
    <col min="3075" max="3081" width="4.44140625" style="3" customWidth="1"/>
    <col min="3082" max="3083" width="3.109375" style="3" customWidth="1"/>
    <col min="3084" max="3084" width="4.44140625" style="3" customWidth="1"/>
    <col min="3085" max="3085" width="3.109375" style="3" customWidth="1"/>
    <col min="3086" max="3086" width="6.44140625" style="3" bestFit="1" customWidth="1"/>
    <col min="3087" max="3087" width="7.6640625" style="3" bestFit="1" customWidth="1"/>
    <col min="3088" max="3088" width="3.44140625" style="3" customWidth="1"/>
    <col min="3089" max="3094" width="4.44140625" style="3" customWidth="1"/>
    <col min="3095" max="3095" width="4.44140625" style="3" bestFit="1" customWidth="1"/>
    <col min="3096" max="3097" width="3.109375" style="3" customWidth="1"/>
    <col min="3098" max="3098" width="5" style="3" customWidth="1"/>
    <col min="3099" max="3099" width="3.109375" style="3" customWidth="1"/>
    <col min="3100" max="3100" width="6.44140625" style="3" bestFit="1" customWidth="1"/>
    <col min="3101" max="3101" width="7.6640625" style="3" bestFit="1" customWidth="1"/>
    <col min="3102" max="3102" width="3.44140625" style="3" customWidth="1"/>
    <col min="3103" max="3103" width="7.6640625" style="3" customWidth="1"/>
    <col min="3104" max="3104" width="3.44140625" style="3" customWidth="1"/>
    <col min="3105" max="3328" width="9.109375" style="3"/>
    <col min="3329" max="3329" width="4" style="3" customWidth="1"/>
    <col min="3330" max="3330" width="17.109375" style="3" customWidth="1"/>
    <col min="3331" max="3337" width="4.44140625" style="3" customWidth="1"/>
    <col min="3338" max="3339" width="3.109375" style="3" customWidth="1"/>
    <col min="3340" max="3340" width="4.44140625" style="3" customWidth="1"/>
    <col min="3341" max="3341" width="3.109375" style="3" customWidth="1"/>
    <col min="3342" max="3342" width="6.44140625" style="3" bestFit="1" customWidth="1"/>
    <col min="3343" max="3343" width="7.6640625" style="3" bestFit="1" customWidth="1"/>
    <col min="3344" max="3344" width="3.44140625" style="3" customWidth="1"/>
    <col min="3345" max="3350" width="4.44140625" style="3" customWidth="1"/>
    <col min="3351" max="3351" width="4.44140625" style="3" bestFit="1" customWidth="1"/>
    <col min="3352" max="3353" width="3.109375" style="3" customWidth="1"/>
    <col min="3354" max="3354" width="5" style="3" customWidth="1"/>
    <col min="3355" max="3355" width="3.109375" style="3" customWidth="1"/>
    <col min="3356" max="3356" width="6.44140625" style="3" bestFit="1" customWidth="1"/>
    <col min="3357" max="3357" width="7.6640625" style="3" bestFit="1" customWidth="1"/>
    <col min="3358" max="3358" width="3.44140625" style="3" customWidth="1"/>
    <col min="3359" max="3359" width="7.6640625" style="3" customWidth="1"/>
    <col min="3360" max="3360" width="3.44140625" style="3" customWidth="1"/>
    <col min="3361" max="3584" width="9.109375" style="3"/>
    <col min="3585" max="3585" width="4" style="3" customWidth="1"/>
    <col min="3586" max="3586" width="17.109375" style="3" customWidth="1"/>
    <col min="3587" max="3593" width="4.44140625" style="3" customWidth="1"/>
    <col min="3594" max="3595" width="3.109375" style="3" customWidth="1"/>
    <col min="3596" max="3596" width="4.44140625" style="3" customWidth="1"/>
    <col min="3597" max="3597" width="3.109375" style="3" customWidth="1"/>
    <col min="3598" max="3598" width="6.44140625" style="3" bestFit="1" customWidth="1"/>
    <col min="3599" max="3599" width="7.6640625" style="3" bestFit="1" customWidth="1"/>
    <col min="3600" max="3600" width="3.44140625" style="3" customWidth="1"/>
    <col min="3601" max="3606" width="4.44140625" style="3" customWidth="1"/>
    <col min="3607" max="3607" width="4.44140625" style="3" bestFit="1" customWidth="1"/>
    <col min="3608" max="3609" width="3.109375" style="3" customWidth="1"/>
    <col min="3610" max="3610" width="5" style="3" customWidth="1"/>
    <col min="3611" max="3611" width="3.109375" style="3" customWidth="1"/>
    <col min="3612" max="3612" width="6.44140625" style="3" bestFit="1" customWidth="1"/>
    <col min="3613" max="3613" width="7.6640625" style="3" bestFit="1" customWidth="1"/>
    <col min="3614" max="3614" width="3.44140625" style="3" customWidth="1"/>
    <col min="3615" max="3615" width="7.6640625" style="3" customWidth="1"/>
    <col min="3616" max="3616" width="3.44140625" style="3" customWidth="1"/>
    <col min="3617" max="3840" width="9.109375" style="3"/>
    <col min="3841" max="3841" width="4" style="3" customWidth="1"/>
    <col min="3842" max="3842" width="17.109375" style="3" customWidth="1"/>
    <col min="3843" max="3849" width="4.44140625" style="3" customWidth="1"/>
    <col min="3850" max="3851" width="3.109375" style="3" customWidth="1"/>
    <col min="3852" max="3852" width="4.44140625" style="3" customWidth="1"/>
    <col min="3853" max="3853" width="3.109375" style="3" customWidth="1"/>
    <col min="3854" max="3854" width="6.44140625" style="3" bestFit="1" customWidth="1"/>
    <col min="3855" max="3855" width="7.6640625" style="3" bestFit="1" customWidth="1"/>
    <col min="3856" max="3856" width="3.44140625" style="3" customWidth="1"/>
    <col min="3857" max="3862" width="4.44140625" style="3" customWidth="1"/>
    <col min="3863" max="3863" width="4.44140625" style="3" bestFit="1" customWidth="1"/>
    <col min="3864" max="3865" width="3.109375" style="3" customWidth="1"/>
    <col min="3866" max="3866" width="5" style="3" customWidth="1"/>
    <col min="3867" max="3867" width="3.109375" style="3" customWidth="1"/>
    <col min="3868" max="3868" width="6.44140625" style="3" bestFit="1" customWidth="1"/>
    <col min="3869" max="3869" width="7.6640625" style="3" bestFit="1" customWidth="1"/>
    <col min="3870" max="3870" width="3.44140625" style="3" customWidth="1"/>
    <col min="3871" max="3871" width="7.6640625" style="3" customWidth="1"/>
    <col min="3872" max="3872" width="3.44140625" style="3" customWidth="1"/>
    <col min="3873" max="4096" width="9.109375" style="3"/>
    <col min="4097" max="4097" width="4" style="3" customWidth="1"/>
    <col min="4098" max="4098" width="17.109375" style="3" customWidth="1"/>
    <col min="4099" max="4105" width="4.44140625" style="3" customWidth="1"/>
    <col min="4106" max="4107" width="3.109375" style="3" customWidth="1"/>
    <col min="4108" max="4108" width="4.44140625" style="3" customWidth="1"/>
    <col min="4109" max="4109" width="3.109375" style="3" customWidth="1"/>
    <col min="4110" max="4110" width="6.44140625" style="3" bestFit="1" customWidth="1"/>
    <col min="4111" max="4111" width="7.6640625" style="3" bestFit="1" customWidth="1"/>
    <col min="4112" max="4112" width="3.44140625" style="3" customWidth="1"/>
    <col min="4113" max="4118" width="4.44140625" style="3" customWidth="1"/>
    <col min="4119" max="4119" width="4.44140625" style="3" bestFit="1" customWidth="1"/>
    <col min="4120" max="4121" width="3.109375" style="3" customWidth="1"/>
    <col min="4122" max="4122" width="5" style="3" customWidth="1"/>
    <col min="4123" max="4123" width="3.109375" style="3" customWidth="1"/>
    <col min="4124" max="4124" width="6.44140625" style="3" bestFit="1" customWidth="1"/>
    <col min="4125" max="4125" width="7.6640625" style="3" bestFit="1" customWidth="1"/>
    <col min="4126" max="4126" width="3.44140625" style="3" customWidth="1"/>
    <col min="4127" max="4127" width="7.6640625" style="3" customWidth="1"/>
    <col min="4128" max="4128" width="3.44140625" style="3" customWidth="1"/>
    <col min="4129" max="4352" width="9.109375" style="3"/>
    <col min="4353" max="4353" width="4" style="3" customWidth="1"/>
    <col min="4354" max="4354" width="17.109375" style="3" customWidth="1"/>
    <col min="4355" max="4361" width="4.44140625" style="3" customWidth="1"/>
    <col min="4362" max="4363" width="3.109375" style="3" customWidth="1"/>
    <col min="4364" max="4364" width="4.44140625" style="3" customWidth="1"/>
    <col min="4365" max="4365" width="3.109375" style="3" customWidth="1"/>
    <col min="4366" max="4366" width="6.44140625" style="3" bestFit="1" customWidth="1"/>
    <col min="4367" max="4367" width="7.6640625" style="3" bestFit="1" customWidth="1"/>
    <col min="4368" max="4368" width="3.44140625" style="3" customWidth="1"/>
    <col min="4369" max="4374" width="4.44140625" style="3" customWidth="1"/>
    <col min="4375" max="4375" width="4.44140625" style="3" bestFit="1" customWidth="1"/>
    <col min="4376" max="4377" width="3.109375" style="3" customWidth="1"/>
    <col min="4378" max="4378" width="5" style="3" customWidth="1"/>
    <col min="4379" max="4379" width="3.109375" style="3" customWidth="1"/>
    <col min="4380" max="4380" width="6.44140625" style="3" bestFit="1" customWidth="1"/>
    <col min="4381" max="4381" width="7.6640625" style="3" bestFit="1" customWidth="1"/>
    <col min="4382" max="4382" width="3.44140625" style="3" customWidth="1"/>
    <col min="4383" max="4383" width="7.6640625" style="3" customWidth="1"/>
    <col min="4384" max="4384" width="3.44140625" style="3" customWidth="1"/>
    <col min="4385" max="4608" width="9.109375" style="3"/>
    <col min="4609" max="4609" width="4" style="3" customWidth="1"/>
    <col min="4610" max="4610" width="17.109375" style="3" customWidth="1"/>
    <col min="4611" max="4617" width="4.44140625" style="3" customWidth="1"/>
    <col min="4618" max="4619" width="3.109375" style="3" customWidth="1"/>
    <col min="4620" max="4620" width="4.44140625" style="3" customWidth="1"/>
    <col min="4621" max="4621" width="3.109375" style="3" customWidth="1"/>
    <col min="4622" max="4622" width="6.44140625" style="3" bestFit="1" customWidth="1"/>
    <col min="4623" max="4623" width="7.6640625" style="3" bestFit="1" customWidth="1"/>
    <col min="4624" max="4624" width="3.44140625" style="3" customWidth="1"/>
    <col min="4625" max="4630" width="4.44140625" style="3" customWidth="1"/>
    <col min="4631" max="4631" width="4.44140625" style="3" bestFit="1" customWidth="1"/>
    <col min="4632" max="4633" width="3.109375" style="3" customWidth="1"/>
    <col min="4634" max="4634" width="5" style="3" customWidth="1"/>
    <col min="4635" max="4635" width="3.109375" style="3" customWidth="1"/>
    <col min="4636" max="4636" width="6.44140625" style="3" bestFit="1" customWidth="1"/>
    <col min="4637" max="4637" width="7.6640625" style="3" bestFit="1" customWidth="1"/>
    <col min="4638" max="4638" width="3.44140625" style="3" customWidth="1"/>
    <col min="4639" max="4639" width="7.6640625" style="3" customWidth="1"/>
    <col min="4640" max="4640" width="3.44140625" style="3" customWidth="1"/>
    <col min="4641" max="4864" width="9.109375" style="3"/>
    <col min="4865" max="4865" width="4" style="3" customWidth="1"/>
    <col min="4866" max="4866" width="17.109375" style="3" customWidth="1"/>
    <col min="4867" max="4873" width="4.44140625" style="3" customWidth="1"/>
    <col min="4874" max="4875" width="3.109375" style="3" customWidth="1"/>
    <col min="4876" max="4876" width="4.44140625" style="3" customWidth="1"/>
    <col min="4877" max="4877" width="3.109375" style="3" customWidth="1"/>
    <col min="4878" max="4878" width="6.44140625" style="3" bestFit="1" customWidth="1"/>
    <col min="4879" max="4879" width="7.6640625" style="3" bestFit="1" customWidth="1"/>
    <col min="4880" max="4880" width="3.44140625" style="3" customWidth="1"/>
    <col min="4881" max="4886" width="4.44140625" style="3" customWidth="1"/>
    <col min="4887" max="4887" width="4.44140625" style="3" bestFit="1" customWidth="1"/>
    <col min="4888" max="4889" width="3.109375" style="3" customWidth="1"/>
    <col min="4890" max="4890" width="5" style="3" customWidth="1"/>
    <col min="4891" max="4891" width="3.109375" style="3" customWidth="1"/>
    <col min="4892" max="4892" width="6.44140625" style="3" bestFit="1" customWidth="1"/>
    <col min="4893" max="4893" width="7.6640625" style="3" bestFit="1" customWidth="1"/>
    <col min="4894" max="4894" width="3.44140625" style="3" customWidth="1"/>
    <col min="4895" max="4895" width="7.6640625" style="3" customWidth="1"/>
    <col min="4896" max="4896" width="3.44140625" style="3" customWidth="1"/>
    <col min="4897" max="5120" width="9.109375" style="3"/>
    <col min="5121" max="5121" width="4" style="3" customWidth="1"/>
    <col min="5122" max="5122" width="17.109375" style="3" customWidth="1"/>
    <col min="5123" max="5129" width="4.44140625" style="3" customWidth="1"/>
    <col min="5130" max="5131" width="3.109375" style="3" customWidth="1"/>
    <col min="5132" max="5132" width="4.44140625" style="3" customWidth="1"/>
    <col min="5133" max="5133" width="3.109375" style="3" customWidth="1"/>
    <col min="5134" max="5134" width="6.44140625" style="3" bestFit="1" customWidth="1"/>
    <col min="5135" max="5135" width="7.6640625" style="3" bestFit="1" customWidth="1"/>
    <col min="5136" max="5136" width="3.44140625" style="3" customWidth="1"/>
    <col min="5137" max="5142" width="4.44140625" style="3" customWidth="1"/>
    <col min="5143" max="5143" width="4.44140625" style="3" bestFit="1" customWidth="1"/>
    <col min="5144" max="5145" width="3.109375" style="3" customWidth="1"/>
    <col min="5146" max="5146" width="5" style="3" customWidth="1"/>
    <col min="5147" max="5147" width="3.109375" style="3" customWidth="1"/>
    <col min="5148" max="5148" width="6.44140625" style="3" bestFit="1" customWidth="1"/>
    <col min="5149" max="5149" width="7.6640625" style="3" bestFit="1" customWidth="1"/>
    <col min="5150" max="5150" width="3.44140625" style="3" customWidth="1"/>
    <col min="5151" max="5151" width="7.6640625" style="3" customWidth="1"/>
    <col min="5152" max="5152" width="3.44140625" style="3" customWidth="1"/>
    <col min="5153" max="5376" width="9.109375" style="3"/>
    <col min="5377" max="5377" width="4" style="3" customWidth="1"/>
    <col min="5378" max="5378" width="17.109375" style="3" customWidth="1"/>
    <col min="5379" max="5385" width="4.44140625" style="3" customWidth="1"/>
    <col min="5386" max="5387" width="3.109375" style="3" customWidth="1"/>
    <col min="5388" max="5388" width="4.44140625" style="3" customWidth="1"/>
    <col min="5389" max="5389" width="3.109375" style="3" customWidth="1"/>
    <col min="5390" max="5390" width="6.44140625" style="3" bestFit="1" customWidth="1"/>
    <col min="5391" max="5391" width="7.6640625" style="3" bestFit="1" customWidth="1"/>
    <col min="5392" max="5392" width="3.44140625" style="3" customWidth="1"/>
    <col min="5393" max="5398" width="4.44140625" style="3" customWidth="1"/>
    <col min="5399" max="5399" width="4.44140625" style="3" bestFit="1" customWidth="1"/>
    <col min="5400" max="5401" width="3.109375" style="3" customWidth="1"/>
    <col min="5402" max="5402" width="5" style="3" customWidth="1"/>
    <col min="5403" max="5403" width="3.109375" style="3" customWidth="1"/>
    <col min="5404" max="5404" width="6.44140625" style="3" bestFit="1" customWidth="1"/>
    <col min="5405" max="5405" width="7.6640625" style="3" bestFit="1" customWidth="1"/>
    <col min="5406" max="5406" width="3.44140625" style="3" customWidth="1"/>
    <col min="5407" max="5407" width="7.6640625" style="3" customWidth="1"/>
    <col min="5408" max="5408" width="3.44140625" style="3" customWidth="1"/>
    <col min="5409" max="5632" width="9.109375" style="3"/>
    <col min="5633" max="5633" width="4" style="3" customWidth="1"/>
    <col min="5634" max="5634" width="17.109375" style="3" customWidth="1"/>
    <col min="5635" max="5641" width="4.44140625" style="3" customWidth="1"/>
    <col min="5642" max="5643" width="3.109375" style="3" customWidth="1"/>
    <col min="5644" max="5644" width="4.44140625" style="3" customWidth="1"/>
    <col min="5645" max="5645" width="3.109375" style="3" customWidth="1"/>
    <col min="5646" max="5646" width="6.44140625" style="3" bestFit="1" customWidth="1"/>
    <col min="5647" max="5647" width="7.6640625" style="3" bestFit="1" customWidth="1"/>
    <col min="5648" max="5648" width="3.44140625" style="3" customWidth="1"/>
    <col min="5649" max="5654" width="4.44140625" style="3" customWidth="1"/>
    <col min="5655" max="5655" width="4.44140625" style="3" bestFit="1" customWidth="1"/>
    <col min="5656" max="5657" width="3.109375" style="3" customWidth="1"/>
    <col min="5658" max="5658" width="5" style="3" customWidth="1"/>
    <col min="5659" max="5659" width="3.109375" style="3" customWidth="1"/>
    <col min="5660" max="5660" width="6.44140625" style="3" bestFit="1" customWidth="1"/>
    <col min="5661" max="5661" width="7.6640625" style="3" bestFit="1" customWidth="1"/>
    <col min="5662" max="5662" width="3.44140625" style="3" customWidth="1"/>
    <col min="5663" max="5663" width="7.6640625" style="3" customWidth="1"/>
    <col min="5664" max="5664" width="3.44140625" style="3" customWidth="1"/>
    <col min="5665" max="5888" width="9.109375" style="3"/>
    <col min="5889" max="5889" width="4" style="3" customWidth="1"/>
    <col min="5890" max="5890" width="17.109375" style="3" customWidth="1"/>
    <col min="5891" max="5897" width="4.44140625" style="3" customWidth="1"/>
    <col min="5898" max="5899" width="3.109375" style="3" customWidth="1"/>
    <col min="5900" max="5900" width="4.44140625" style="3" customWidth="1"/>
    <col min="5901" max="5901" width="3.109375" style="3" customWidth="1"/>
    <col min="5902" max="5902" width="6.44140625" style="3" bestFit="1" customWidth="1"/>
    <col min="5903" max="5903" width="7.6640625" style="3" bestFit="1" customWidth="1"/>
    <col min="5904" max="5904" width="3.44140625" style="3" customWidth="1"/>
    <col min="5905" max="5910" width="4.44140625" style="3" customWidth="1"/>
    <col min="5911" max="5911" width="4.44140625" style="3" bestFit="1" customWidth="1"/>
    <col min="5912" max="5913" width="3.109375" style="3" customWidth="1"/>
    <col min="5914" max="5914" width="5" style="3" customWidth="1"/>
    <col min="5915" max="5915" width="3.109375" style="3" customWidth="1"/>
    <col min="5916" max="5916" width="6.44140625" style="3" bestFit="1" customWidth="1"/>
    <col min="5917" max="5917" width="7.6640625" style="3" bestFit="1" customWidth="1"/>
    <col min="5918" max="5918" width="3.44140625" style="3" customWidth="1"/>
    <col min="5919" max="5919" width="7.6640625" style="3" customWidth="1"/>
    <col min="5920" max="5920" width="3.44140625" style="3" customWidth="1"/>
    <col min="5921" max="6144" width="9.109375" style="3"/>
    <col min="6145" max="6145" width="4" style="3" customWidth="1"/>
    <col min="6146" max="6146" width="17.109375" style="3" customWidth="1"/>
    <col min="6147" max="6153" width="4.44140625" style="3" customWidth="1"/>
    <col min="6154" max="6155" width="3.109375" style="3" customWidth="1"/>
    <col min="6156" max="6156" width="4.44140625" style="3" customWidth="1"/>
    <col min="6157" max="6157" width="3.109375" style="3" customWidth="1"/>
    <col min="6158" max="6158" width="6.44140625" style="3" bestFit="1" customWidth="1"/>
    <col min="6159" max="6159" width="7.6640625" style="3" bestFit="1" customWidth="1"/>
    <col min="6160" max="6160" width="3.44140625" style="3" customWidth="1"/>
    <col min="6161" max="6166" width="4.44140625" style="3" customWidth="1"/>
    <col min="6167" max="6167" width="4.44140625" style="3" bestFit="1" customWidth="1"/>
    <col min="6168" max="6169" width="3.109375" style="3" customWidth="1"/>
    <col min="6170" max="6170" width="5" style="3" customWidth="1"/>
    <col min="6171" max="6171" width="3.109375" style="3" customWidth="1"/>
    <col min="6172" max="6172" width="6.44140625" style="3" bestFit="1" customWidth="1"/>
    <col min="6173" max="6173" width="7.6640625" style="3" bestFit="1" customWidth="1"/>
    <col min="6174" max="6174" width="3.44140625" style="3" customWidth="1"/>
    <col min="6175" max="6175" width="7.6640625" style="3" customWidth="1"/>
    <col min="6176" max="6176" width="3.44140625" style="3" customWidth="1"/>
    <col min="6177" max="6400" width="9.109375" style="3"/>
    <col min="6401" max="6401" width="4" style="3" customWidth="1"/>
    <col min="6402" max="6402" width="17.109375" style="3" customWidth="1"/>
    <col min="6403" max="6409" width="4.44140625" style="3" customWidth="1"/>
    <col min="6410" max="6411" width="3.109375" style="3" customWidth="1"/>
    <col min="6412" max="6412" width="4.44140625" style="3" customWidth="1"/>
    <col min="6413" max="6413" width="3.109375" style="3" customWidth="1"/>
    <col min="6414" max="6414" width="6.44140625" style="3" bestFit="1" customWidth="1"/>
    <col min="6415" max="6415" width="7.6640625" style="3" bestFit="1" customWidth="1"/>
    <col min="6416" max="6416" width="3.44140625" style="3" customWidth="1"/>
    <col min="6417" max="6422" width="4.44140625" style="3" customWidth="1"/>
    <col min="6423" max="6423" width="4.44140625" style="3" bestFit="1" customWidth="1"/>
    <col min="6424" max="6425" width="3.109375" style="3" customWidth="1"/>
    <col min="6426" max="6426" width="5" style="3" customWidth="1"/>
    <col min="6427" max="6427" width="3.109375" style="3" customWidth="1"/>
    <col min="6428" max="6428" width="6.44140625" style="3" bestFit="1" customWidth="1"/>
    <col min="6429" max="6429" width="7.6640625" style="3" bestFit="1" customWidth="1"/>
    <col min="6430" max="6430" width="3.44140625" style="3" customWidth="1"/>
    <col min="6431" max="6431" width="7.6640625" style="3" customWidth="1"/>
    <col min="6432" max="6432" width="3.44140625" style="3" customWidth="1"/>
    <col min="6433" max="6656" width="9.109375" style="3"/>
    <col min="6657" max="6657" width="4" style="3" customWidth="1"/>
    <col min="6658" max="6658" width="17.109375" style="3" customWidth="1"/>
    <col min="6659" max="6665" width="4.44140625" style="3" customWidth="1"/>
    <col min="6666" max="6667" width="3.109375" style="3" customWidth="1"/>
    <col min="6668" max="6668" width="4.44140625" style="3" customWidth="1"/>
    <col min="6669" max="6669" width="3.109375" style="3" customWidth="1"/>
    <col min="6670" max="6670" width="6.44140625" style="3" bestFit="1" customWidth="1"/>
    <col min="6671" max="6671" width="7.6640625" style="3" bestFit="1" customWidth="1"/>
    <col min="6672" max="6672" width="3.44140625" style="3" customWidth="1"/>
    <col min="6673" max="6678" width="4.44140625" style="3" customWidth="1"/>
    <col min="6679" max="6679" width="4.44140625" style="3" bestFit="1" customWidth="1"/>
    <col min="6680" max="6681" width="3.109375" style="3" customWidth="1"/>
    <col min="6682" max="6682" width="5" style="3" customWidth="1"/>
    <col min="6683" max="6683" width="3.109375" style="3" customWidth="1"/>
    <col min="6684" max="6684" width="6.44140625" style="3" bestFit="1" customWidth="1"/>
    <col min="6685" max="6685" width="7.6640625" style="3" bestFit="1" customWidth="1"/>
    <col min="6686" max="6686" width="3.44140625" style="3" customWidth="1"/>
    <col min="6687" max="6687" width="7.6640625" style="3" customWidth="1"/>
    <col min="6688" max="6688" width="3.44140625" style="3" customWidth="1"/>
    <col min="6689" max="6912" width="9.109375" style="3"/>
    <col min="6913" max="6913" width="4" style="3" customWidth="1"/>
    <col min="6914" max="6914" width="17.109375" style="3" customWidth="1"/>
    <col min="6915" max="6921" width="4.44140625" style="3" customWidth="1"/>
    <col min="6922" max="6923" width="3.109375" style="3" customWidth="1"/>
    <col min="6924" max="6924" width="4.44140625" style="3" customWidth="1"/>
    <col min="6925" max="6925" width="3.109375" style="3" customWidth="1"/>
    <col min="6926" max="6926" width="6.44140625" style="3" bestFit="1" customWidth="1"/>
    <col min="6927" max="6927" width="7.6640625" style="3" bestFit="1" customWidth="1"/>
    <col min="6928" max="6928" width="3.44140625" style="3" customWidth="1"/>
    <col min="6929" max="6934" width="4.44140625" style="3" customWidth="1"/>
    <col min="6935" max="6935" width="4.44140625" style="3" bestFit="1" customWidth="1"/>
    <col min="6936" max="6937" width="3.109375" style="3" customWidth="1"/>
    <col min="6938" max="6938" width="5" style="3" customWidth="1"/>
    <col min="6939" max="6939" width="3.109375" style="3" customWidth="1"/>
    <col min="6940" max="6940" width="6.44140625" style="3" bestFit="1" customWidth="1"/>
    <col min="6941" max="6941" width="7.6640625" style="3" bestFit="1" customWidth="1"/>
    <col min="6942" max="6942" width="3.44140625" style="3" customWidth="1"/>
    <col min="6943" max="6943" width="7.6640625" style="3" customWidth="1"/>
    <col min="6944" max="6944" width="3.44140625" style="3" customWidth="1"/>
    <col min="6945" max="7168" width="9.109375" style="3"/>
    <col min="7169" max="7169" width="4" style="3" customWidth="1"/>
    <col min="7170" max="7170" width="17.109375" style="3" customWidth="1"/>
    <col min="7171" max="7177" width="4.44140625" style="3" customWidth="1"/>
    <col min="7178" max="7179" width="3.109375" style="3" customWidth="1"/>
    <col min="7180" max="7180" width="4.44140625" style="3" customWidth="1"/>
    <col min="7181" max="7181" width="3.109375" style="3" customWidth="1"/>
    <col min="7182" max="7182" width="6.44140625" style="3" bestFit="1" customWidth="1"/>
    <col min="7183" max="7183" width="7.6640625" style="3" bestFit="1" customWidth="1"/>
    <col min="7184" max="7184" width="3.44140625" style="3" customWidth="1"/>
    <col min="7185" max="7190" width="4.44140625" style="3" customWidth="1"/>
    <col min="7191" max="7191" width="4.44140625" style="3" bestFit="1" customWidth="1"/>
    <col min="7192" max="7193" width="3.109375" style="3" customWidth="1"/>
    <col min="7194" max="7194" width="5" style="3" customWidth="1"/>
    <col min="7195" max="7195" width="3.109375" style="3" customWidth="1"/>
    <col min="7196" max="7196" width="6.44140625" style="3" bestFit="1" customWidth="1"/>
    <col min="7197" max="7197" width="7.6640625" style="3" bestFit="1" customWidth="1"/>
    <col min="7198" max="7198" width="3.44140625" style="3" customWidth="1"/>
    <col min="7199" max="7199" width="7.6640625" style="3" customWidth="1"/>
    <col min="7200" max="7200" width="3.44140625" style="3" customWidth="1"/>
    <col min="7201" max="7424" width="9.109375" style="3"/>
    <col min="7425" max="7425" width="4" style="3" customWidth="1"/>
    <col min="7426" max="7426" width="17.109375" style="3" customWidth="1"/>
    <col min="7427" max="7433" width="4.44140625" style="3" customWidth="1"/>
    <col min="7434" max="7435" width="3.109375" style="3" customWidth="1"/>
    <col min="7436" max="7436" width="4.44140625" style="3" customWidth="1"/>
    <col min="7437" max="7437" width="3.109375" style="3" customWidth="1"/>
    <col min="7438" max="7438" width="6.44140625" style="3" bestFit="1" customWidth="1"/>
    <col min="7439" max="7439" width="7.6640625" style="3" bestFit="1" customWidth="1"/>
    <col min="7440" max="7440" width="3.44140625" style="3" customWidth="1"/>
    <col min="7441" max="7446" width="4.44140625" style="3" customWidth="1"/>
    <col min="7447" max="7447" width="4.44140625" style="3" bestFit="1" customWidth="1"/>
    <col min="7448" max="7449" width="3.109375" style="3" customWidth="1"/>
    <col min="7450" max="7450" width="5" style="3" customWidth="1"/>
    <col min="7451" max="7451" width="3.109375" style="3" customWidth="1"/>
    <col min="7452" max="7452" width="6.44140625" style="3" bestFit="1" customWidth="1"/>
    <col min="7453" max="7453" width="7.6640625" style="3" bestFit="1" customWidth="1"/>
    <col min="7454" max="7454" width="3.44140625" style="3" customWidth="1"/>
    <col min="7455" max="7455" width="7.6640625" style="3" customWidth="1"/>
    <col min="7456" max="7456" width="3.44140625" style="3" customWidth="1"/>
    <col min="7457" max="7680" width="9.109375" style="3"/>
    <col min="7681" max="7681" width="4" style="3" customWidth="1"/>
    <col min="7682" max="7682" width="17.109375" style="3" customWidth="1"/>
    <col min="7683" max="7689" width="4.44140625" style="3" customWidth="1"/>
    <col min="7690" max="7691" width="3.109375" style="3" customWidth="1"/>
    <col min="7692" max="7692" width="4.44140625" style="3" customWidth="1"/>
    <col min="7693" max="7693" width="3.109375" style="3" customWidth="1"/>
    <col min="7694" max="7694" width="6.44140625" style="3" bestFit="1" customWidth="1"/>
    <col min="7695" max="7695" width="7.6640625" style="3" bestFit="1" customWidth="1"/>
    <col min="7696" max="7696" width="3.44140625" style="3" customWidth="1"/>
    <col min="7697" max="7702" width="4.44140625" style="3" customWidth="1"/>
    <col min="7703" max="7703" width="4.44140625" style="3" bestFit="1" customWidth="1"/>
    <col min="7704" max="7705" width="3.109375" style="3" customWidth="1"/>
    <col min="7706" max="7706" width="5" style="3" customWidth="1"/>
    <col min="7707" max="7707" width="3.109375" style="3" customWidth="1"/>
    <col min="7708" max="7708" width="6.44140625" style="3" bestFit="1" customWidth="1"/>
    <col min="7709" max="7709" width="7.6640625" style="3" bestFit="1" customWidth="1"/>
    <col min="7710" max="7710" width="3.44140625" style="3" customWidth="1"/>
    <col min="7711" max="7711" width="7.6640625" style="3" customWidth="1"/>
    <col min="7712" max="7712" width="3.44140625" style="3" customWidth="1"/>
    <col min="7713" max="7936" width="9.109375" style="3"/>
    <col min="7937" max="7937" width="4" style="3" customWidth="1"/>
    <col min="7938" max="7938" width="17.109375" style="3" customWidth="1"/>
    <col min="7939" max="7945" width="4.44140625" style="3" customWidth="1"/>
    <col min="7946" max="7947" width="3.109375" style="3" customWidth="1"/>
    <col min="7948" max="7948" width="4.44140625" style="3" customWidth="1"/>
    <col min="7949" max="7949" width="3.109375" style="3" customWidth="1"/>
    <col min="7950" max="7950" width="6.44140625" style="3" bestFit="1" customWidth="1"/>
    <col min="7951" max="7951" width="7.6640625" style="3" bestFit="1" customWidth="1"/>
    <col min="7952" max="7952" width="3.44140625" style="3" customWidth="1"/>
    <col min="7953" max="7958" width="4.44140625" style="3" customWidth="1"/>
    <col min="7959" max="7959" width="4.44140625" style="3" bestFit="1" customWidth="1"/>
    <col min="7960" max="7961" width="3.109375" style="3" customWidth="1"/>
    <col min="7962" max="7962" width="5" style="3" customWidth="1"/>
    <col min="7963" max="7963" width="3.109375" style="3" customWidth="1"/>
    <col min="7964" max="7964" width="6.44140625" style="3" bestFit="1" customWidth="1"/>
    <col min="7965" max="7965" width="7.6640625" style="3" bestFit="1" customWidth="1"/>
    <col min="7966" max="7966" width="3.44140625" style="3" customWidth="1"/>
    <col min="7967" max="7967" width="7.6640625" style="3" customWidth="1"/>
    <col min="7968" max="7968" width="3.44140625" style="3" customWidth="1"/>
    <col min="7969" max="8192" width="9.109375" style="3"/>
    <col min="8193" max="8193" width="4" style="3" customWidth="1"/>
    <col min="8194" max="8194" width="17.109375" style="3" customWidth="1"/>
    <col min="8195" max="8201" width="4.44140625" style="3" customWidth="1"/>
    <col min="8202" max="8203" width="3.109375" style="3" customWidth="1"/>
    <col min="8204" max="8204" width="4.44140625" style="3" customWidth="1"/>
    <col min="8205" max="8205" width="3.109375" style="3" customWidth="1"/>
    <col min="8206" max="8206" width="6.44140625" style="3" bestFit="1" customWidth="1"/>
    <col min="8207" max="8207" width="7.6640625" style="3" bestFit="1" customWidth="1"/>
    <col min="8208" max="8208" width="3.44140625" style="3" customWidth="1"/>
    <col min="8209" max="8214" width="4.44140625" style="3" customWidth="1"/>
    <col min="8215" max="8215" width="4.44140625" style="3" bestFit="1" customWidth="1"/>
    <col min="8216" max="8217" width="3.109375" style="3" customWidth="1"/>
    <col min="8218" max="8218" width="5" style="3" customWidth="1"/>
    <col min="8219" max="8219" width="3.109375" style="3" customWidth="1"/>
    <col min="8220" max="8220" width="6.44140625" style="3" bestFit="1" customWidth="1"/>
    <col min="8221" max="8221" width="7.6640625" style="3" bestFit="1" customWidth="1"/>
    <col min="8222" max="8222" width="3.44140625" style="3" customWidth="1"/>
    <col min="8223" max="8223" width="7.6640625" style="3" customWidth="1"/>
    <col min="8224" max="8224" width="3.44140625" style="3" customWidth="1"/>
    <col min="8225" max="8448" width="9.109375" style="3"/>
    <col min="8449" max="8449" width="4" style="3" customWidth="1"/>
    <col min="8450" max="8450" width="17.109375" style="3" customWidth="1"/>
    <col min="8451" max="8457" width="4.44140625" style="3" customWidth="1"/>
    <col min="8458" max="8459" width="3.109375" style="3" customWidth="1"/>
    <col min="8460" max="8460" width="4.44140625" style="3" customWidth="1"/>
    <col min="8461" max="8461" width="3.109375" style="3" customWidth="1"/>
    <col min="8462" max="8462" width="6.44140625" style="3" bestFit="1" customWidth="1"/>
    <col min="8463" max="8463" width="7.6640625" style="3" bestFit="1" customWidth="1"/>
    <col min="8464" max="8464" width="3.44140625" style="3" customWidth="1"/>
    <col min="8465" max="8470" width="4.44140625" style="3" customWidth="1"/>
    <col min="8471" max="8471" width="4.44140625" style="3" bestFit="1" customWidth="1"/>
    <col min="8472" max="8473" width="3.109375" style="3" customWidth="1"/>
    <col min="8474" max="8474" width="5" style="3" customWidth="1"/>
    <col min="8475" max="8475" width="3.109375" style="3" customWidth="1"/>
    <col min="8476" max="8476" width="6.44140625" style="3" bestFit="1" customWidth="1"/>
    <col min="8477" max="8477" width="7.6640625" style="3" bestFit="1" customWidth="1"/>
    <col min="8478" max="8478" width="3.44140625" style="3" customWidth="1"/>
    <col min="8479" max="8479" width="7.6640625" style="3" customWidth="1"/>
    <col min="8480" max="8480" width="3.44140625" style="3" customWidth="1"/>
    <col min="8481" max="8704" width="9.109375" style="3"/>
    <col min="8705" max="8705" width="4" style="3" customWidth="1"/>
    <col min="8706" max="8706" width="17.109375" style="3" customWidth="1"/>
    <col min="8707" max="8713" width="4.44140625" style="3" customWidth="1"/>
    <col min="8714" max="8715" width="3.109375" style="3" customWidth="1"/>
    <col min="8716" max="8716" width="4.44140625" style="3" customWidth="1"/>
    <col min="8717" max="8717" width="3.109375" style="3" customWidth="1"/>
    <col min="8718" max="8718" width="6.44140625" style="3" bestFit="1" customWidth="1"/>
    <col min="8719" max="8719" width="7.6640625" style="3" bestFit="1" customWidth="1"/>
    <col min="8720" max="8720" width="3.44140625" style="3" customWidth="1"/>
    <col min="8721" max="8726" width="4.44140625" style="3" customWidth="1"/>
    <col min="8727" max="8727" width="4.44140625" style="3" bestFit="1" customWidth="1"/>
    <col min="8728" max="8729" width="3.109375" style="3" customWidth="1"/>
    <col min="8730" max="8730" width="5" style="3" customWidth="1"/>
    <col min="8731" max="8731" width="3.109375" style="3" customWidth="1"/>
    <col min="8732" max="8732" width="6.44140625" style="3" bestFit="1" customWidth="1"/>
    <col min="8733" max="8733" width="7.6640625" style="3" bestFit="1" customWidth="1"/>
    <col min="8734" max="8734" width="3.44140625" style="3" customWidth="1"/>
    <col min="8735" max="8735" width="7.6640625" style="3" customWidth="1"/>
    <col min="8736" max="8736" width="3.44140625" style="3" customWidth="1"/>
    <col min="8737" max="8960" width="9.109375" style="3"/>
    <col min="8961" max="8961" width="4" style="3" customWidth="1"/>
    <col min="8962" max="8962" width="17.109375" style="3" customWidth="1"/>
    <col min="8963" max="8969" width="4.44140625" style="3" customWidth="1"/>
    <col min="8970" max="8971" width="3.109375" style="3" customWidth="1"/>
    <col min="8972" max="8972" width="4.44140625" style="3" customWidth="1"/>
    <col min="8973" max="8973" width="3.109375" style="3" customWidth="1"/>
    <col min="8974" max="8974" width="6.44140625" style="3" bestFit="1" customWidth="1"/>
    <col min="8975" max="8975" width="7.6640625" style="3" bestFit="1" customWidth="1"/>
    <col min="8976" max="8976" width="3.44140625" style="3" customWidth="1"/>
    <col min="8977" max="8982" width="4.44140625" style="3" customWidth="1"/>
    <col min="8983" max="8983" width="4.44140625" style="3" bestFit="1" customWidth="1"/>
    <col min="8984" max="8985" width="3.109375" style="3" customWidth="1"/>
    <col min="8986" max="8986" width="5" style="3" customWidth="1"/>
    <col min="8987" max="8987" width="3.109375" style="3" customWidth="1"/>
    <col min="8988" max="8988" width="6.44140625" style="3" bestFit="1" customWidth="1"/>
    <col min="8989" max="8989" width="7.6640625" style="3" bestFit="1" customWidth="1"/>
    <col min="8990" max="8990" width="3.44140625" style="3" customWidth="1"/>
    <col min="8991" max="8991" width="7.6640625" style="3" customWidth="1"/>
    <col min="8992" max="8992" width="3.44140625" style="3" customWidth="1"/>
    <col min="8993" max="9216" width="9.109375" style="3"/>
    <col min="9217" max="9217" width="4" style="3" customWidth="1"/>
    <col min="9218" max="9218" width="17.109375" style="3" customWidth="1"/>
    <col min="9219" max="9225" width="4.44140625" style="3" customWidth="1"/>
    <col min="9226" max="9227" width="3.109375" style="3" customWidth="1"/>
    <col min="9228" max="9228" width="4.44140625" style="3" customWidth="1"/>
    <col min="9229" max="9229" width="3.109375" style="3" customWidth="1"/>
    <col min="9230" max="9230" width="6.44140625" style="3" bestFit="1" customWidth="1"/>
    <col min="9231" max="9231" width="7.6640625" style="3" bestFit="1" customWidth="1"/>
    <col min="9232" max="9232" width="3.44140625" style="3" customWidth="1"/>
    <col min="9233" max="9238" width="4.44140625" style="3" customWidth="1"/>
    <col min="9239" max="9239" width="4.44140625" style="3" bestFit="1" customWidth="1"/>
    <col min="9240" max="9241" width="3.109375" style="3" customWidth="1"/>
    <col min="9242" max="9242" width="5" style="3" customWidth="1"/>
    <col min="9243" max="9243" width="3.109375" style="3" customWidth="1"/>
    <col min="9244" max="9244" width="6.44140625" style="3" bestFit="1" customWidth="1"/>
    <col min="9245" max="9245" width="7.6640625" style="3" bestFit="1" customWidth="1"/>
    <col min="9246" max="9246" width="3.44140625" style="3" customWidth="1"/>
    <col min="9247" max="9247" width="7.6640625" style="3" customWidth="1"/>
    <col min="9248" max="9248" width="3.44140625" style="3" customWidth="1"/>
    <col min="9249" max="9472" width="9.109375" style="3"/>
    <col min="9473" max="9473" width="4" style="3" customWidth="1"/>
    <col min="9474" max="9474" width="17.109375" style="3" customWidth="1"/>
    <col min="9475" max="9481" width="4.44140625" style="3" customWidth="1"/>
    <col min="9482" max="9483" width="3.109375" style="3" customWidth="1"/>
    <col min="9484" max="9484" width="4.44140625" style="3" customWidth="1"/>
    <col min="9485" max="9485" width="3.109375" style="3" customWidth="1"/>
    <col min="9486" max="9486" width="6.44140625" style="3" bestFit="1" customWidth="1"/>
    <col min="9487" max="9487" width="7.6640625" style="3" bestFit="1" customWidth="1"/>
    <col min="9488" max="9488" width="3.44140625" style="3" customWidth="1"/>
    <col min="9489" max="9494" width="4.44140625" style="3" customWidth="1"/>
    <col min="9495" max="9495" width="4.44140625" style="3" bestFit="1" customWidth="1"/>
    <col min="9496" max="9497" width="3.109375" style="3" customWidth="1"/>
    <col min="9498" max="9498" width="5" style="3" customWidth="1"/>
    <col min="9499" max="9499" width="3.109375" style="3" customWidth="1"/>
    <col min="9500" max="9500" width="6.44140625" style="3" bestFit="1" customWidth="1"/>
    <col min="9501" max="9501" width="7.6640625" style="3" bestFit="1" customWidth="1"/>
    <col min="9502" max="9502" width="3.44140625" style="3" customWidth="1"/>
    <col min="9503" max="9503" width="7.6640625" style="3" customWidth="1"/>
    <col min="9504" max="9504" width="3.44140625" style="3" customWidth="1"/>
    <col min="9505" max="9728" width="9.109375" style="3"/>
    <col min="9729" max="9729" width="4" style="3" customWidth="1"/>
    <col min="9730" max="9730" width="17.109375" style="3" customWidth="1"/>
    <col min="9731" max="9737" width="4.44140625" style="3" customWidth="1"/>
    <col min="9738" max="9739" width="3.109375" style="3" customWidth="1"/>
    <col min="9740" max="9740" width="4.44140625" style="3" customWidth="1"/>
    <col min="9741" max="9741" width="3.109375" style="3" customWidth="1"/>
    <col min="9742" max="9742" width="6.44140625" style="3" bestFit="1" customWidth="1"/>
    <col min="9743" max="9743" width="7.6640625" style="3" bestFit="1" customWidth="1"/>
    <col min="9744" max="9744" width="3.44140625" style="3" customWidth="1"/>
    <col min="9745" max="9750" width="4.44140625" style="3" customWidth="1"/>
    <col min="9751" max="9751" width="4.44140625" style="3" bestFit="1" customWidth="1"/>
    <col min="9752" max="9753" width="3.109375" style="3" customWidth="1"/>
    <col min="9754" max="9754" width="5" style="3" customWidth="1"/>
    <col min="9755" max="9755" width="3.109375" style="3" customWidth="1"/>
    <col min="9756" max="9756" width="6.44140625" style="3" bestFit="1" customWidth="1"/>
    <col min="9757" max="9757" width="7.6640625" style="3" bestFit="1" customWidth="1"/>
    <col min="9758" max="9758" width="3.44140625" style="3" customWidth="1"/>
    <col min="9759" max="9759" width="7.6640625" style="3" customWidth="1"/>
    <col min="9760" max="9760" width="3.44140625" style="3" customWidth="1"/>
    <col min="9761" max="9984" width="9.109375" style="3"/>
    <col min="9985" max="9985" width="4" style="3" customWidth="1"/>
    <col min="9986" max="9986" width="17.109375" style="3" customWidth="1"/>
    <col min="9987" max="9993" width="4.44140625" style="3" customWidth="1"/>
    <col min="9994" max="9995" width="3.109375" style="3" customWidth="1"/>
    <col min="9996" max="9996" width="4.44140625" style="3" customWidth="1"/>
    <col min="9997" max="9997" width="3.109375" style="3" customWidth="1"/>
    <col min="9998" max="9998" width="6.44140625" style="3" bestFit="1" customWidth="1"/>
    <col min="9999" max="9999" width="7.6640625" style="3" bestFit="1" customWidth="1"/>
    <col min="10000" max="10000" width="3.44140625" style="3" customWidth="1"/>
    <col min="10001" max="10006" width="4.44140625" style="3" customWidth="1"/>
    <col min="10007" max="10007" width="4.44140625" style="3" bestFit="1" customWidth="1"/>
    <col min="10008" max="10009" width="3.109375" style="3" customWidth="1"/>
    <col min="10010" max="10010" width="5" style="3" customWidth="1"/>
    <col min="10011" max="10011" width="3.109375" style="3" customWidth="1"/>
    <col min="10012" max="10012" width="6.44140625" style="3" bestFit="1" customWidth="1"/>
    <col min="10013" max="10013" width="7.6640625" style="3" bestFit="1" customWidth="1"/>
    <col min="10014" max="10014" width="3.44140625" style="3" customWidth="1"/>
    <col min="10015" max="10015" width="7.6640625" style="3" customWidth="1"/>
    <col min="10016" max="10016" width="3.44140625" style="3" customWidth="1"/>
    <col min="10017" max="10240" width="9.109375" style="3"/>
    <col min="10241" max="10241" width="4" style="3" customWidth="1"/>
    <col min="10242" max="10242" width="17.109375" style="3" customWidth="1"/>
    <col min="10243" max="10249" width="4.44140625" style="3" customWidth="1"/>
    <col min="10250" max="10251" width="3.109375" style="3" customWidth="1"/>
    <col min="10252" max="10252" width="4.44140625" style="3" customWidth="1"/>
    <col min="10253" max="10253" width="3.109375" style="3" customWidth="1"/>
    <col min="10254" max="10254" width="6.44140625" style="3" bestFit="1" customWidth="1"/>
    <col min="10255" max="10255" width="7.6640625" style="3" bestFit="1" customWidth="1"/>
    <col min="10256" max="10256" width="3.44140625" style="3" customWidth="1"/>
    <col min="10257" max="10262" width="4.44140625" style="3" customWidth="1"/>
    <col min="10263" max="10263" width="4.44140625" style="3" bestFit="1" customWidth="1"/>
    <col min="10264" max="10265" width="3.109375" style="3" customWidth="1"/>
    <col min="10266" max="10266" width="5" style="3" customWidth="1"/>
    <col min="10267" max="10267" width="3.109375" style="3" customWidth="1"/>
    <col min="10268" max="10268" width="6.44140625" style="3" bestFit="1" customWidth="1"/>
    <col min="10269" max="10269" width="7.6640625" style="3" bestFit="1" customWidth="1"/>
    <col min="10270" max="10270" width="3.44140625" style="3" customWidth="1"/>
    <col min="10271" max="10271" width="7.6640625" style="3" customWidth="1"/>
    <col min="10272" max="10272" width="3.44140625" style="3" customWidth="1"/>
    <col min="10273" max="10496" width="9.109375" style="3"/>
    <col min="10497" max="10497" width="4" style="3" customWidth="1"/>
    <col min="10498" max="10498" width="17.109375" style="3" customWidth="1"/>
    <col min="10499" max="10505" width="4.44140625" style="3" customWidth="1"/>
    <col min="10506" max="10507" width="3.109375" style="3" customWidth="1"/>
    <col min="10508" max="10508" width="4.44140625" style="3" customWidth="1"/>
    <col min="10509" max="10509" width="3.109375" style="3" customWidth="1"/>
    <col min="10510" max="10510" width="6.44140625" style="3" bestFit="1" customWidth="1"/>
    <col min="10511" max="10511" width="7.6640625" style="3" bestFit="1" customWidth="1"/>
    <col min="10512" max="10512" width="3.44140625" style="3" customWidth="1"/>
    <col min="10513" max="10518" width="4.44140625" style="3" customWidth="1"/>
    <col min="10519" max="10519" width="4.44140625" style="3" bestFit="1" customWidth="1"/>
    <col min="10520" max="10521" width="3.109375" style="3" customWidth="1"/>
    <col min="10522" max="10522" width="5" style="3" customWidth="1"/>
    <col min="10523" max="10523" width="3.109375" style="3" customWidth="1"/>
    <col min="10524" max="10524" width="6.44140625" style="3" bestFit="1" customWidth="1"/>
    <col min="10525" max="10525" width="7.6640625" style="3" bestFit="1" customWidth="1"/>
    <col min="10526" max="10526" width="3.44140625" style="3" customWidth="1"/>
    <col min="10527" max="10527" width="7.6640625" style="3" customWidth="1"/>
    <col min="10528" max="10528" width="3.44140625" style="3" customWidth="1"/>
    <col min="10529" max="10752" width="9.109375" style="3"/>
    <col min="10753" max="10753" width="4" style="3" customWidth="1"/>
    <col min="10754" max="10754" width="17.109375" style="3" customWidth="1"/>
    <col min="10755" max="10761" width="4.44140625" style="3" customWidth="1"/>
    <col min="10762" max="10763" width="3.109375" style="3" customWidth="1"/>
    <col min="10764" max="10764" width="4.44140625" style="3" customWidth="1"/>
    <col min="10765" max="10765" width="3.109375" style="3" customWidth="1"/>
    <col min="10766" max="10766" width="6.44140625" style="3" bestFit="1" customWidth="1"/>
    <col min="10767" max="10767" width="7.6640625" style="3" bestFit="1" customWidth="1"/>
    <col min="10768" max="10768" width="3.44140625" style="3" customWidth="1"/>
    <col min="10769" max="10774" width="4.44140625" style="3" customWidth="1"/>
    <col min="10775" max="10775" width="4.44140625" style="3" bestFit="1" customWidth="1"/>
    <col min="10776" max="10777" width="3.109375" style="3" customWidth="1"/>
    <col min="10778" max="10778" width="5" style="3" customWidth="1"/>
    <col min="10779" max="10779" width="3.109375" style="3" customWidth="1"/>
    <col min="10780" max="10780" width="6.44140625" style="3" bestFit="1" customWidth="1"/>
    <col min="10781" max="10781" width="7.6640625" style="3" bestFit="1" customWidth="1"/>
    <col min="10782" max="10782" width="3.44140625" style="3" customWidth="1"/>
    <col min="10783" max="10783" width="7.6640625" style="3" customWidth="1"/>
    <col min="10784" max="10784" width="3.44140625" style="3" customWidth="1"/>
    <col min="10785" max="11008" width="9.109375" style="3"/>
    <col min="11009" max="11009" width="4" style="3" customWidth="1"/>
    <col min="11010" max="11010" width="17.109375" style="3" customWidth="1"/>
    <col min="11011" max="11017" width="4.44140625" style="3" customWidth="1"/>
    <col min="11018" max="11019" width="3.109375" style="3" customWidth="1"/>
    <col min="11020" max="11020" width="4.44140625" style="3" customWidth="1"/>
    <col min="11021" max="11021" width="3.109375" style="3" customWidth="1"/>
    <col min="11022" max="11022" width="6.44140625" style="3" bestFit="1" customWidth="1"/>
    <col min="11023" max="11023" width="7.6640625" style="3" bestFit="1" customWidth="1"/>
    <col min="11024" max="11024" width="3.44140625" style="3" customWidth="1"/>
    <col min="11025" max="11030" width="4.44140625" style="3" customWidth="1"/>
    <col min="11031" max="11031" width="4.44140625" style="3" bestFit="1" customWidth="1"/>
    <col min="11032" max="11033" width="3.109375" style="3" customWidth="1"/>
    <col min="11034" max="11034" width="5" style="3" customWidth="1"/>
    <col min="11035" max="11035" width="3.109375" style="3" customWidth="1"/>
    <col min="11036" max="11036" width="6.44140625" style="3" bestFit="1" customWidth="1"/>
    <col min="11037" max="11037" width="7.6640625" style="3" bestFit="1" customWidth="1"/>
    <col min="11038" max="11038" width="3.44140625" style="3" customWidth="1"/>
    <col min="11039" max="11039" width="7.6640625" style="3" customWidth="1"/>
    <col min="11040" max="11040" width="3.44140625" style="3" customWidth="1"/>
    <col min="11041" max="11264" width="9.109375" style="3"/>
    <col min="11265" max="11265" width="4" style="3" customWidth="1"/>
    <col min="11266" max="11266" width="17.109375" style="3" customWidth="1"/>
    <col min="11267" max="11273" width="4.44140625" style="3" customWidth="1"/>
    <col min="11274" max="11275" width="3.109375" style="3" customWidth="1"/>
    <col min="11276" max="11276" width="4.44140625" style="3" customWidth="1"/>
    <col min="11277" max="11277" width="3.109375" style="3" customWidth="1"/>
    <col min="11278" max="11278" width="6.44140625" style="3" bestFit="1" customWidth="1"/>
    <col min="11279" max="11279" width="7.6640625" style="3" bestFit="1" customWidth="1"/>
    <col min="11280" max="11280" width="3.44140625" style="3" customWidth="1"/>
    <col min="11281" max="11286" width="4.44140625" style="3" customWidth="1"/>
    <col min="11287" max="11287" width="4.44140625" style="3" bestFit="1" customWidth="1"/>
    <col min="11288" max="11289" width="3.109375" style="3" customWidth="1"/>
    <col min="11290" max="11290" width="5" style="3" customWidth="1"/>
    <col min="11291" max="11291" width="3.109375" style="3" customWidth="1"/>
    <col min="11292" max="11292" width="6.44140625" style="3" bestFit="1" customWidth="1"/>
    <col min="11293" max="11293" width="7.6640625" style="3" bestFit="1" customWidth="1"/>
    <col min="11294" max="11294" width="3.44140625" style="3" customWidth="1"/>
    <col min="11295" max="11295" width="7.6640625" style="3" customWidth="1"/>
    <col min="11296" max="11296" width="3.44140625" style="3" customWidth="1"/>
    <col min="11297" max="11520" width="9.109375" style="3"/>
    <col min="11521" max="11521" width="4" style="3" customWidth="1"/>
    <col min="11522" max="11522" width="17.109375" style="3" customWidth="1"/>
    <col min="11523" max="11529" width="4.44140625" style="3" customWidth="1"/>
    <col min="11530" max="11531" width="3.109375" style="3" customWidth="1"/>
    <col min="11532" max="11532" width="4.44140625" style="3" customWidth="1"/>
    <col min="11533" max="11533" width="3.109375" style="3" customWidth="1"/>
    <col min="11534" max="11534" width="6.44140625" style="3" bestFit="1" customWidth="1"/>
    <col min="11535" max="11535" width="7.6640625" style="3" bestFit="1" customWidth="1"/>
    <col min="11536" max="11536" width="3.44140625" style="3" customWidth="1"/>
    <col min="11537" max="11542" width="4.44140625" style="3" customWidth="1"/>
    <col min="11543" max="11543" width="4.44140625" style="3" bestFit="1" customWidth="1"/>
    <col min="11544" max="11545" width="3.109375" style="3" customWidth="1"/>
    <col min="11546" max="11546" width="5" style="3" customWidth="1"/>
    <col min="11547" max="11547" width="3.109375" style="3" customWidth="1"/>
    <col min="11548" max="11548" width="6.44140625" style="3" bestFit="1" customWidth="1"/>
    <col min="11549" max="11549" width="7.6640625" style="3" bestFit="1" customWidth="1"/>
    <col min="11550" max="11550" width="3.44140625" style="3" customWidth="1"/>
    <col min="11551" max="11551" width="7.6640625" style="3" customWidth="1"/>
    <col min="11552" max="11552" width="3.44140625" style="3" customWidth="1"/>
    <col min="11553" max="11776" width="9.109375" style="3"/>
    <col min="11777" max="11777" width="4" style="3" customWidth="1"/>
    <col min="11778" max="11778" width="17.109375" style="3" customWidth="1"/>
    <col min="11779" max="11785" width="4.44140625" style="3" customWidth="1"/>
    <col min="11786" max="11787" width="3.109375" style="3" customWidth="1"/>
    <col min="11788" max="11788" width="4.44140625" style="3" customWidth="1"/>
    <col min="11789" max="11789" width="3.109375" style="3" customWidth="1"/>
    <col min="11790" max="11790" width="6.44140625" style="3" bestFit="1" customWidth="1"/>
    <col min="11791" max="11791" width="7.6640625" style="3" bestFit="1" customWidth="1"/>
    <col min="11792" max="11792" width="3.44140625" style="3" customWidth="1"/>
    <col min="11793" max="11798" width="4.44140625" style="3" customWidth="1"/>
    <col min="11799" max="11799" width="4.44140625" style="3" bestFit="1" customWidth="1"/>
    <col min="11800" max="11801" width="3.109375" style="3" customWidth="1"/>
    <col min="11802" max="11802" width="5" style="3" customWidth="1"/>
    <col min="11803" max="11803" width="3.109375" style="3" customWidth="1"/>
    <col min="11804" max="11804" width="6.44140625" style="3" bestFit="1" customWidth="1"/>
    <col min="11805" max="11805" width="7.6640625" style="3" bestFit="1" customWidth="1"/>
    <col min="11806" max="11806" width="3.44140625" style="3" customWidth="1"/>
    <col min="11807" max="11807" width="7.6640625" style="3" customWidth="1"/>
    <col min="11808" max="11808" width="3.44140625" style="3" customWidth="1"/>
    <col min="11809" max="12032" width="9.109375" style="3"/>
    <col min="12033" max="12033" width="4" style="3" customWidth="1"/>
    <col min="12034" max="12034" width="17.109375" style="3" customWidth="1"/>
    <col min="12035" max="12041" width="4.44140625" style="3" customWidth="1"/>
    <col min="12042" max="12043" width="3.109375" style="3" customWidth="1"/>
    <col min="12044" max="12044" width="4.44140625" style="3" customWidth="1"/>
    <col min="12045" max="12045" width="3.109375" style="3" customWidth="1"/>
    <col min="12046" max="12046" width="6.44140625" style="3" bestFit="1" customWidth="1"/>
    <col min="12047" max="12047" width="7.6640625" style="3" bestFit="1" customWidth="1"/>
    <col min="12048" max="12048" width="3.44140625" style="3" customWidth="1"/>
    <col min="12049" max="12054" width="4.44140625" style="3" customWidth="1"/>
    <col min="12055" max="12055" width="4.44140625" style="3" bestFit="1" customWidth="1"/>
    <col min="12056" max="12057" width="3.109375" style="3" customWidth="1"/>
    <col min="12058" max="12058" width="5" style="3" customWidth="1"/>
    <col min="12059" max="12059" width="3.109375" style="3" customWidth="1"/>
    <col min="12060" max="12060" width="6.44140625" style="3" bestFit="1" customWidth="1"/>
    <col min="12061" max="12061" width="7.6640625" style="3" bestFit="1" customWidth="1"/>
    <col min="12062" max="12062" width="3.44140625" style="3" customWidth="1"/>
    <col min="12063" max="12063" width="7.6640625" style="3" customWidth="1"/>
    <col min="12064" max="12064" width="3.44140625" style="3" customWidth="1"/>
    <col min="12065" max="12288" width="9.109375" style="3"/>
    <col min="12289" max="12289" width="4" style="3" customWidth="1"/>
    <col min="12290" max="12290" width="17.109375" style="3" customWidth="1"/>
    <col min="12291" max="12297" width="4.44140625" style="3" customWidth="1"/>
    <col min="12298" max="12299" width="3.109375" style="3" customWidth="1"/>
    <col min="12300" max="12300" width="4.44140625" style="3" customWidth="1"/>
    <col min="12301" max="12301" width="3.109375" style="3" customWidth="1"/>
    <col min="12302" max="12302" width="6.44140625" style="3" bestFit="1" customWidth="1"/>
    <col min="12303" max="12303" width="7.6640625" style="3" bestFit="1" customWidth="1"/>
    <col min="12304" max="12304" width="3.44140625" style="3" customWidth="1"/>
    <col min="12305" max="12310" width="4.44140625" style="3" customWidth="1"/>
    <col min="12311" max="12311" width="4.44140625" style="3" bestFit="1" customWidth="1"/>
    <col min="12312" max="12313" width="3.109375" style="3" customWidth="1"/>
    <col min="12314" max="12314" width="5" style="3" customWidth="1"/>
    <col min="12315" max="12315" width="3.109375" style="3" customWidth="1"/>
    <col min="12316" max="12316" width="6.44140625" style="3" bestFit="1" customWidth="1"/>
    <col min="12317" max="12317" width="7.6640625" style="3" bestFit="1" customWidth="1"/>
    <col min="12318" max="12318" width="3.44140625" style="3" customWidth="1"/>
    <col min="12319" max="12319" width="7.6640625" style="3" customWidth="1"/>
    <col min="12320" max="12320" width="3.44140625" style="3" customWidth="1"/>
    <col min="12321" max="12544" width="9.109375" style="3"/>
    <col min="12545" max="12545" width="4" style="3" customWidth="1"/>
    <col min="12546" max="12546" width="17.109375" style="3" customWidth="1"/>
    <col min="12547" max="12553" width="4.44140625" style="3" customWidth="1"/>
    <col min="12554" max="12555" width="3.109375" style="3" customWidth="1"/>
    <col min="12556" max="12556" width="4.44140625" style="3" customWidth="1"/>
    <col min="12557" max="12557" width="3.109375" style="3" customWidth="1"/>
    <col min="12558" max="12558" width="6.44140625" style="3" bestFit="1" customWidth="1"/>
    <col min="12559" max="12559" width="7.6640625" style="3" bestFit="1" customWidth="1"/>
    <col min="12560" max="12560" width="3.44140625" style="3" customWidth="1"/>
    <col min="12561" max="12566" width="4.44140625" style="3" customWidth="1"/>
    <col min="12567" max="12567" width="4.44140625" style="3" bestFit="1" customWidth="1"/>
    <col min="12568" max="12569" width="3.109375" style="3" customWidth="1"/>
    <col min="12570" max="12570" width="5" style="3" customWidth="1"/>
    <col min="12571" max="12571" width="3.109375" style="3" customWidth="1"/>
    <col min="12572" max="12572" width="6.44140625" style="3" bestFit="1" customWidth="1"/>
    <col min="12573" max="12573" width="7.6640625" style="3" bestFit="1" customWidth="1"/>
    <col min="12574" max="12574" width="3.44140625" style="3" customWidth="1"/>
    <col min="12575" max="12575" width="7.6640625" style="3" customWidth="1"/>
    <col min="12576" max="12576" width="3.44140625" style="3" customWidth="1"/>
    <col min="12577" max="12800" width="9.109375" style="3"/>
    <col min="12801" max="12801" width="4" style="3" customWidth="1"/>
    <col min="12802" max="12802" width="17.109375" style="3" customWidth="1"/>
    <col min="12803" max="12809" width="4.44140625" style="3" customWidth="1"/>
    <col min="12810" max="12811" width="3.109375" style="3" customWidth="1"/>
    <col min="12812" max="12812" width="4.44140625" style="3" customWidth="1"/>
    <col min="12813" max="12813" width="3.109375" style="3" customWidth="1"/>
    <col min="12814" max="12814" width="6.44140625" style="3" bestFit="1" customWidth="1"/>
    <col min="12815" max="12815" width="7.6640625" style="3" bestFit="1" customWidth="1"/>
    <col min="12816" max="12816" width="3.44140625" style="3" customWidth="1"/>
    <col min="12817" max="12822" width="4.44140625" style="3" customWidth="1"/>
    <col min="12823" max="12823" width="4.44140625" style="3" bestFit="1" customWidth="1"/>
    <col min="12824" max="12825" width="3.109375" style="3" customWidth="1"/>
    <col min="12826" max="12826" width="5" style="3" customWidth="1"/>
    <col min="12827" max="12827" width="3.109375" style="3" customWidth="1"/>
    <col min="12828" max="12828" width="6.44140625" style="3" bestFit="1" customWidth="1"/>
    <col min="12829" max="12829" width="7.6640625" style="3" bestFit="1" customWidth="1"/>
    <col min="12830" max="12830" width="3.44140625" style="3" customWidth="1"/>
    <col min="12831" max="12831" width="7.6640625" style="3" customWidth="1"/>
    <col min="12832" max="12832" width="3.44140625" style="3" customWidth="1"/>
    <col min="12833" max="13056" width="9.109375" style="3"/>
    <col min="13057" max="13057" width="4" style="3" customWidth="1"/>
    <col min="13058" max="13058" width="17.109375" style="3" customWidth="1"/>
    <col min="13059" max="13065" width="4.44140625" style="3" customWidth="1"/>
    <col min="13066" max="13067" width="3.109375" style="3" customWidth="1"/>
    <col min="13068" max="13068" width="4.44140625" style="3" customWidth="1"/>
    <col min="13069" max="13069" width="3.109375" style="3" customWidth="1"/>
    <col min="13070" max="13070" width="6.44140625" style="3" bestFit="1" customWidth="1"/>
    <col min="13071" max="13071" width="7.6640625" style="3" bestFit="1" customWidth="1"/>
    <col min="13072" max="13072" width="3.44140625" style="3" customWidth="1"/>
    <col min="13073" max="13078" width="4.44140625" style="3" customWidth="1"/>
    <col min="13079" max="13079" width="4.44140625" style="3" bestFit="1" customWidth="1"/>
    <col min="13080" max="13081" width="3.109375" style="3" customWidth="1"/>
    <col min="13082" max="13082" width="5" style="3" customWidth="1"/>
    <col min="13083" max="13083" width="3.109375" style="3" customWidth="1"/>
    <col min="13084" max="13084" width="6.44140625" style="3" bestFit="1" customWidth="1"/>
    <col min="13085" max="13085" width="7.6640625" style="3" bestFit="1" customWidth="1"/>
    <col min="13086" max="13086" width="3.44140625" style="3" customWidth="1"/>
    <col min="13087" max="13087" width="7.6640625" style="3" customWidth="1"/>
    <col min="13088" max="13088" width="3.44140625" style="3" customWidth="1"/>
    <col min="13089" max="13312" width="9.109375" style="3"/>
    <col min="13313" max="13313" width="4" style="3" customWidth="1"/>
    <col min="13314" max="13314" width="17.109375" style="3" customWidth="1"/>
    <col min="13315" max="13321" width="4.44140625" style="3" customWidth="1"/>
    <col min="13322" max="13323" width="3.109375" style="3" customWidth="1"/>
    <col min="13324" max="13324" width="4.44140625" style="3" customWidth="1"/>
    <col min="13325" max="13325" width="3.109375" style="3" customWidth="1"/>
    <col min="13326" max="13326" width="6.44140625" style="3" bestFit="1" customWidth="1"/>
    <col min="13327" max="13327" width="7.6640625" style="3" bestFit="1" customWidth="1"/>
    <col min="13328" max="13328" width="3.44140625" style="3" customWidth="1"/>
    <col min="13329" max="13334" width="4.44140625" style="3" customWidth="1"/>
    <col min="13335" max="13335" width="4.44140625" style="3" bestFit="1" customWidth="1"/>
    <col min="13336" max="13337" width="3.109375" style="3" customWidth="1"/>
    <col min="13338" max="13338" width="5" style="3" customWidth="1"/>
    <col min="13339" max="13339" width="3.109375" style="3" customWidth="1"/>
    <col min="13340" max="13340" width="6.44140625" style="3" bestFit="1" customWidth="1"/>
    <col min="13341" max="13341" width="7.6640625" style="3" bestFit="1" customWidth="1"/>
    <col min="13342" max="13342" width="3.44140625" style="3" customWidth="1"/>
    <col min="13343" max="13343" width="7.6640625" style="3" customWidth="1"/>
    <col min="13344" max="13344" width="3.44140625" style="3" customWidth="1"/>
    <col min="13345" max="13568" width="9.109375" style="3"/>
    <col min="13569" max="13569" width="4" style="3" customWidth="1"/>
    <col min="13570" max="13570" width="17.109375" style="3" customWidth="1"/>
    <col min="13571" max="13577" width="4.44140625" style="3" customWidth="1"/>
    <col min="13578" max="13579" width="3.109375" style="3" customWidth="1"/>
    <col min="13580" max="13580" width="4.44140625" style="3" customWidth="1"/>
    <col min="13581" max="13581" width="3.109375" style="3" customWidth="1"/>
    <col min="13582" max="13582" width="6.44140625" style="3" bestFit="1" customWidth="1"/>
    <col min="13583" max="13583" width="7.6640625" style="3" bestFit="1" customWidth="1"/>
    <col min="13584" max="13584" width="3.44140625" style="3" customWidth="1"/>
    <col min="13585" max="13590" width="4.44140625" style="3" customWidth="1"/>
    <col min="13591" max="13591" width="4.44140625" style="3" bestFit="1" customWidth="1"/>
    <col min="13592" max="13593" width="3.109375" style="3" customWidth="1"/>
    <col min="13594" max="13594" width="5" style="3" customWidth="1"/>
    <col min="13595" max="13595" width="3.109375" style="3" customWidth="1"/>
    <col min="13596" max="13596" width="6.44140625" style="3" bestFit="1" customWidth="1"/>
    <col min="13597" max="13597" width="7.6640625" style="3" bestFit="1" customWidth="1"/>
    <col min="13598" max="13598" width="3.44140625" style="3" customWidth="1"/>
    <col min="13599" max="13599" width="7.6640625" style="3" customWidth="1"/>
    <col min="13600" max="13600" width="3.44140625" style="3" customWidth="1"/>
    <col min="13601" max="13824" width="9.109375" style="3"/>
    <col min="13825" max="13825" width="4" style="3" customWidth="1"/>
    <col min="13826" max="13826" width="17.109375" style="3" customWidth="1"/>
    <col min="13827" max="13833" width="4.44140625" style="3" customWidth="1"/>
    <col min="13834" max="13835" width="3.109375" style="3" customWidth="1"/>
    <col min="13836" max="13836" width="4.44140625" style="3" customWidth="1"/>
    <col min="13837" max="13837" width="3.109375" style="3" customWidth="1"/>
    <col min="13838" max="13838" width="6.44140625" style="3" bestFit="1" customWidth="1"/>
    <col min="13839" max="13839" width="7.6640625" style="3" bestFit="1" customWidth="1"/>
    <col min="13840" max="13840" width="3.44140625" style="3" customWidth="1"/>
    <col min="13841" max="13846" width="4.44140625" style="3" customWidth="1"/>
    <col min="13847" max="13847" width="4.44140625" style="3" bestFit="1" customWidth="1"/>
    <col min="13848" max="13849" width="3.109375" style="3" customWidth="1"/>
    <col min="13850" max="13850" width="5" style="3" customWidth="1"/>
    <col min="13851" max="13851" width="3.109375" style="3" customWidth="1"/>
    <col min="13852" max="13852" width="6.44140625" style="3" bestFit="1" customWidth="1"/>
    <col min="13853" max="13853" width="7.6640625" style="3" bestFit="1" customWidth="1"/>
    <col min="13854" max="13854" width="3.44140625" style="3" customWidth="1"/>
    <col min="13855" max="13855" width="7.6640625" style="3" customWidth="1"/>
    <col min="13856" max="13856" width="3.44140625" style="3" customWidth="1"/>
    <col min="13857" max="14080" width="9.109375" style="3"/>
    <col min="14081" max="14081" width="4" style="3" customWidth="1"/>
    <col min="14082" max="14082" width="17.109375" style="3" customWidth="1"/>
    <col min="14083" max="14089" width="4.44140625" style="3" customWidth="1"/>
    <col min="14090" max="14091" width="3.109375" style="3" customWidth="1"/>
    <col min="14092" max="14092" width="4.44140625" style="3" customWidth="1"/>
    <col min="14093" max="14093" width="3.109375" style="3" customWidth="1"/>
    <col min="14094" max="14094" width="6.44140625" style="3" bestFit="1" customWidth="1"/>
    <col min="14095" max="14095" width="7.6640625" style="3" bestFit="1" customWidth="1"/>
    <col min="14096" max="14096" width="3.44140625" style="3" customWidth="1"/>
    <col min="14097" max="14102" width="4.44140625" style="3" customWidth="1"/>
    <col min="14103" max="14103" width="4.44140625" style="3" bestFit="1" customWidth="1"/>
    <col min="14104" max="14105" width="3.109375" style="3" customWidth="1"/>
    <col min="14106" max="14106" width="5" style="3" customWidth="1"/>
    <col min="14107" max="14107" width="3.109375" style="3" customWidth="1"/>
    <col min="14108" max="14108" width="6.44140625" style="3" bestFit="1" customWidth="1"/>
    <col min="14109" max="14109" width="7.6640625" style="3" bestFit="1" customWidth="1"/>
    <col min="14110" max="14110" width="3.44140625" style="3" customWidth="1"/>
    <col min="14111" max="14111" width="7.6640625" style="3" customWidth="1"/>
    <col min="14112" max="14112" width="3.44140625" style="3" customWidth="1"/>
    <col min="14113" max="14336" width="9.109375" style="3"/>
    <col min="14337" max="14337" width="4" style="3" customWidth="1"/>
    <col min="14338" max="14338" width="17.109375" style="3" customWidth="1"/>
    <col min="14339" max="14345" width="4.44140625" style="3" customWidth="1"/>
    <col min="14346" max="14347" width="3.109375" style="3" customWidth="1"/>
    <col min="14348" max="14348" width="4.44140625" style="3" customWidth="1"/>
    <col min="14349" max="14349" width="3.109375" style="3" customWidth="1"/>
    <col min="14350" max="14350" width="6.44140625" style="3" bestFit="1" customWidth="1"/>
    <col min="14351" max="14351" width="7.6640625" style="3" bestFit="1" customWidth="1"/>
    <col min="14352" max="14352" width="3.44140625" style="3" customWidth="1"/>
    <col min="14353" max="14358" width="4.44140625" style="3" customWidth="1"/>
    <col min="14359" max="14359" width="4.44140625" style="3" bestFit="1" customWidth="1"/>
    <col min="14360" max="14361" width="3.109375" style="3" customWidth="1"/>
    <col min="14362" max="14362" width="5" style="3" customWidth="1"/>
    <col min="14363" max="14363" width="3.109375" style="3" customWidth="1"/>
    <col min="14364" max="14364" width="6.44140625" style="3" bestFit="1" customWidth="1"/>
    <col min="14365" max="14365" width="7.6640625" style="3" bestFit="1" customWidth="1"/>
    <col min="14366" max="14366" width="3.44140625" style="3" customWidth="1"/>
    <col min="14367" max="14367" width="7.6640625" style="3" customWidth="1"/>
    <col min="14368" max="14368" width="3.44140625" style="3" customWidth="1"/>
    <col min="14369" max="14592" width="9.109375" style="3"/>
    <col min="14593" max="14593" width="4" style="3" customWidth="1"/>
    <col min="14594" max="14594" width="17.109375" style="3" customWidth="1"/>
    <col min="14595" max="14601" width="4.44140625" style="3" customWidth="1"/>
    <col min="14602" max="14603" width="3.109375" style="3" customWidth="1"/>
    <col min="14604" max="14604" width="4.44140625" style="3" customWidth="1"/>
    <col min="14605" max="14605" width="3.109375" style="3" customWidth="1"/>
    <col min="14606" max="14606" width="6.44140625" style="3" bestFit="1" customWidth="1"/>
    <col min="14607" max="14607" width="7.6640625" style="3" bestFit="1" customWidth="1"/>
    <col min="14608" max="14608" width="3.44140625" style="3" customWidth="1"/>
    <col min="14609" max="14614" width="4.44140625" style="3" customWidth="1"/>
    <col min="14615" max="14615" width="4.44140625" style="3" bestFit="1" customWidth="1"/>
    <col min="14616" max="14617" width="3.109375" style="3" customWidth="1"/>
    <col min="14618" max="14618" width="5" style="3" customWidth="1"/>
    <col min="14619" max="14619" width="3.109375" style="3" customWidth="1"/>
    <col min="14620" max="14620" width="6.44140625" style="3" bestFit="1" customWidth="1"/>
    <col min="14621" max="14621" width="7.6640625" style="3" bestFit="1" customWidth="1"/>
    <col min="14622" max="14622" width="3.44140625" style="3" customWidth="1"/>
    <col min="14623" max="14623" width="7.6640625" style="3" customWidth="1"/>
    <col min="14624" max="14624" width="3.44140625" style="3" customWidth="1"/>
    <col min="14625" max="14848" width="9.109375" style="3"/>
    <col min="14849" max="14849" width="4" style="3" customWidth="1"/>
    <col min="14850" max="14850" width="17.109375" style="3" customWidth="1"/>
    <col min="14851" max="14857" width="4.44140625" style="3" customWidth="1"/>
    <col min="14858" max="14859" width="3.109375" style="3" customWidth="1"/>
    <col min="14860" max="14860" width="4.44140625" style="3" customWidth="1"/>
    <col min="14861" max="14861" width="3.109375" style="3" customWidth="1"/>
    <col min="14862" max="14862" width="6.44140625" style="3" bestFit="1" customWidth="1"/>
    <col min="14863" max="14863" width="7.6640625" style="3" bestFit="1" customWidth="1"/>
    <col min="14864" max="14864" width="3.44140625" style="3" customWidth="1"/>
    <col min="14865" max="14870" width="4.44140625" style="3" customWidth="1"/>
    <col min="14871" max="14871" width="4.44140625" style="3" bestFit="1" customWidth="1"/>
    <col min="14872" max="14873" width="3.109375" style="3" customWidth="1"/>
    <col min="14874" max="14874" width="5" style="3" customWidth="1"/>
    <col min="14875" max="14875" width="3.109375" style="3" customWidth="1"/>
    <col min="14876" max="14876" width="6.44140625" style="3" bestFit="1" customWidth="1"/>
    <col min="14877" max="14877" width="7.6640625" style="3" bestFit="1" customWidth="1"/>
    <col min="14878" max="14878" width="3.44140625" style="3" customWidth="1"/>
    <col min="14879" max="14879" width="7.6640625" style="3" customWidth="1"/>
    <col min="14880" max="14880" width="3.44140625" style="3" customWidth="1"/>
    <col min="14881" max="15104" width="9.109375" style="3"/>
    <col min="15105" max="15105" width="4" style="3" customWidth="1"/>
    <col min="15106" max="15106" width="17.109375" style="3" customWidth="1"/>
    <col min="15107" max="15113" width="4.44140625" style="3" customWidth="1"/>
    <col min="15114" max="15115" width="3.109375" style="3" customWidth="1"/>
    <col min="15116" max="15116" width="4.44140625" style="3" customWidth="1"/>
    <col min="15117" max="15117" width="3.109375" style="3" customWidth="1"/>
    <col min="15118" max="15118" width="6.44140625" style="3" bestFit="1" customWidth="1"/>
    <col min="15119" max="15119" width="7.6640625" style="3" bestFit="1" customWidth="1"/>
    <col min="15120" max="15120" width="3.44140625" style="3" customWidth="1"/>
    <col min="15121" max="15126" width="4.44140625" style="3" customWidth="1"/>
    <col min="15127" max="15127" width="4.44140625" style="3" bestFit="1" customWidth="1"/>
    <col min="15128" max="15129" width="3.109375" style="3" customWidth="1"/>
    <col min="15130" max="15130" width="5" style="3" customWidth="1"/>
    <col min="15131" max="15131" width="3.109375" style="3" customWidth="1"/>
    <col min="15132" max="15132" width="6.44140625" style="3" bestFit="1" customWidth="1"/>
    <col min="15133" max="15133" width="7.6640625" style="3" bestFit="1" customWidth="1"/>
    <col min="15134" max="15134" width="3.44140625" style="3" customWidth="1"/>
    <col min="15135" max="15135" width="7.6640625" style="3" customWidth="1"/>
    <col min="15136" max="15136" width="3.44140625" style="3" customWidth="1"/>
    <col min="15137" max="15360" width="9.109375" style="3"/>
    <col min="15361" max="15361" width="4" style="3" customWidth="1"/>
    <col min="15362" max="15362" width="17.109375" style="3" customWidth="1"/>
    <col min="15363" max="15369" width="4.44140625" style="3" customWidth="1"/>
    <col min="15370" max="15371" width="3.109375" style="3" customWidth="1"/>
    <col min="15372" max="15372" width="4.44140625" style="3" customWidth="1"/>
    <col min="15373" max="15373" width="3.109375" style="3" customWidth="1"/>
    <col min="15374" max="15374" width="6.44140625" style="3" bestFit="1" customWidth="1"/>
    <col min="15375" max="15375" width="7.6640625" style="3" bestFit="1" customWidth="1"/>
    <col min="15376" max="15376" width="3.44140625" style="3" customWidth="1"/>
    <col min="15377" max="15382" width="4.44140625" style="3" customWidth="1"/>
    <col min="15383" max="15383" width="4.44140625" style="3" bestFit="1" customWidth="1"/>
    <col min="15384" max="15385" width="3.109375" style="3" customWidth="1"/>
    <col min="15386" max="15386" width="5" style="3" customWidth="1"/>
    <col min="15387" max="15387" width="3.109375" style="3" customWidth="1"/>
    <col min="15388" max="15388" width="6.44140625" style="3" bestFit="1" customWidth="1"/>
    <col min="15389" max="15389" width="7.6640625" style="3" bestFit="1" customWidth="1"/>
    <col min="15390" max="15390" width="3.44140625" style="3" customWidth="1"/>
    <col min="15391" max="15391" width="7.6640625" style="3" customWidth="1"/>
    <col min="15392" max="15392" width="3.44140625" style="3" customWidth="1"/>
    <col min="15393" max="15616" width="9.109375" style="3"/>
    <col min="15617" max="15617" width="4" style="3" customWidth="1"/>
    <col min="15618" max="15618" width="17.109375" style="3" customWidth="1"/>
    <col min="15619" max="15625" width="4.44140625" style="3" customWidth="1"/>
    <col min="15626" max="15627" width="3.109375" style="3" customWidth="1"/>
    <col min="15628" max="15628" width="4.44140625" style="3" customWidth="1"/>
    <col min="15629" max="15629" width="3.109375" style="3" customWidth="1"/>
    <col min="15630" max="15630" width="6.44140625" style="3" bestFit="1" customWidth="1"/>
    <col min="15631" max="15631" width="7.6640625" style="3" bestFit="1" customWidth="1"/>
    <col min="15632" max="15632" width="3.44140625" style="3" customWidth="1"/>
    <col min="15633" max="15638" width="4.44140625" style="3" customWidth="1"/>
    <col min="15639" max="15639" width="4.44140625" style="3" bestFit="1" customWidth="1"/>
    <col min="15640" max="15641" width="3.109375" style="3" customWidth="1"/>
    <col min="15642" max="15642" width="5" style="3" customWidth="1"/>
    <col min="15643" max="15643" width="3.109375" style="3" customWidth="1"/>
    <col min="15644" max="15644" width="6.44140625" style="3" bestFit="1" customWidth="1"/>
    <col min="15645" max="15645" width="7.6640625" style="3" bestFit="1" customWidth="1"/>
    <col min="15646" max="15646" width="3.44140625" style="3" customWidth="1"/>
    <col min="15647" max="15647" width="7.6640625" style="3" customWidth="1"/>
    <col min="15648" max="15648" width="3.44140625" style="3" customWidth="1"/>
    <col min="15649" max="15872" width="9.109375" style="3"/>
    <col min="15873" max="15873" width="4" style="3" customWidth="1"/>
    <col min="15874" max="15874" width="17.109375" style="3" customWidth="1"/>
    <col min="15875" max="15881" width="4.44140625" style="3" customWidth="1"/>
    <col min="15882" max="15883" width="3.109375" style="3" customWidth="1"/>
    <col min="15884" max="15884" width="4.44140625" style="3" customWidth="1"/>
    <col min="15885" max="15885" width="3.109375" style="3" customWidth="1"/>
    <col min="15886" max="15886" width="6.44140625" style="3" bestFit="1" customWidth="1"/>
    <col min="15887" max="15887" width="7.6640625" style="3" bestFit="1" customWidth="1"/>
    <col min="15888" max="15888" width="3.44140625" style="3" customWidth="1"/>
    <col min="15889" max="15894" width="4.44140625" style="3" customWidth="1"/>
    <col min="15895" max="15895" width="4.44140625" style="3" bestFit="1" customWidth="1"/>
    <col min="15896" max="15897" width="3.109375" style="3" customWidth="1"/>
    <col min="15898" max="15898" width="5" style="3" customWidth="1"/>
    <col min="15899" max="15899" width="3.109375" style="3" customWidth="1"/>
    <col min="15900" max="15900" width="6.44140625" style="3" bestFit="1" customWidth="1"/>
    <col min="15901" max="15901" width="7.6640625" style="3" bestFit="1" customWidth="1"/>
    <col min="15902" max="15902" width="3.44140625" style="3" customWidth="1"/>
    <col min="15903" max="15903" width="7.6640625" style="3" customWidth="1"/>
    <col min="15904" max="15904" width="3.44140625" style="3" customWidth="1"/>
    <col min="15905" max="16128" width="9.109375" style="3"/>
    <col min="16129" max="16129" width="4" style="3" customWidth="1"/>
    <col min="16130" max="16130" width="17.109375" style="3" customWidth="1"/>
    <col min="16131" max="16137" width="4.44140625" style="3" customWidth="1"/>
    <col min="16138" max="16139" width="3.109375" style="3" customWidth="1"/>
    <col min="16140" max="16140" width="4.44140625" style="3" customWidth="1"/>
    <col min="16141" max="16141" width="3.109375" style="3" customWidth="1"/>
    <col min="16142" max="16142" width="6.44140625" style="3" bestFit="1" customWidth="1"/>
    <col min="16143" max="16143" width="7.6640625" style="3" bestFit="1" customWidth="1"/>
    <col min="16144" max="16144" width="3.44140625" style="3" customWidth="1"/>
    <col min="16145" max="16150" width="4.44140625" style="3" customWidth="1"/>
    <col min="16151" max="16151" width="4.44140625" style="3" bestFit="1" customWidth="1"/>
    <col min="16152" max="16153" width="3.109375" style="3" customWidth="1"/>
    <col min="16154" max="16154" width="5" style="3" customWidth="1"/>
    <col min="16155" max="16155" width="3.109375" style="3" customWidth="1"/>
    <col min="16156" max="16156" width="6.44140625" style="3" bestFit="1" customWidth="1"/>
    <col min="16157" max="16157" width="7.6640625" style="3" bestFit="1" customWidth="1"/>
    <col min="16158" max="16158" width="3.44140625" style="3" customWidth="1"/>
    <col min="16159" max="16159" width="7.6640625" style="3" customWidth="1"/>
    <col min="16160" max="16160" width="3.44140625" style="3" customWidth="1"/>
    <col min="16161" max="16384" width="9.109375" style="3"/>
  </cols>
  <sheetData>
    <row r="1" spans="1:33" ht="16.2" customHeight="1" x14ac:dyDescent="0.25">
      <c r="B1" s="1"/>
      <c r="C1" s="2"/>
      <c r="K1" s="4"/>
      <c r="L1" s="4"/>
      <c r="M1" s="4"/>
      <c r="N1" s="4"/>
      <c r="O1" s="4"/>
      <c r="Q1" s="5"/>
      <c r="Y1" s="4"/>
      <c r="Z1" s="4"/>
      <c r="AA1" s="4"/>
      <c r="AB1" s="4"/>
      <c r="AC1" s="4"/>
      <c r="AD1" s="4"/>
      <c r="AE1" s="5"/>
    </row>
    <row r="2" spans="1:33" ht="9.6" customHeight="1" x14ac:dyDescent="0.25">
      <c r="B2" s="1"/>
      <c r="C2" s="2"/>
      <c r="K2" s="4"/>
      <c r="L2" s="4"/>
      <c r="M2" s="4"/>
      <c r="N2" s="4"/>
      <c r="O2" s="4"/>
      <c r="Q2" s="5"/>
      <c r="Y2" s="4"/>
      <c r="Z2" s="4"/>
      <c r="AA2" s="4"/>
      <c r="AB2" s="4"/>
      <c r="AC2" s="4"/>
      <c r="AD2" s="4"/>
      <c r="AE2" s="5"/>
      <c r="AF2" s="6"/>
    </row>
    <row r="3" spans="1:33" ht="41.25" customHeight="1" x14ac:dyDescent="0.25">
      <c r="A3" s="37"/>
      <c r="B3" s="64" t="s">
        <v>0</v>
      </c>
      <c r="C3" s="36" t="s">
        <v>18</v>
      </c>
      <c r="D3" s="66" t="s">
        <v>1</v>
      </c>
      <c r="E3" s="66"/>
      <c r="F3" s="66"/>
      <c r="G3" s="66"/>
      <c r="H3" s="66"/>
      <c r="I3" s="66"/>
      <c r="J3" s="66"/>
      <c r="K3" s="61" t="s">
        <v>2</v>
      </c>
      <c r="L3" s="61"/>
      <c r="M3" s="61"/>
      <c r="N3" s="62" t="s">
        <v>3</v>
      </c>
      <c r="O3" s="37"/>
      <c r="P3" s="18"/>
      <c r="Q3" s="63" t="s">
        <v>4</v>
      </c>
      <c r="R3" s="66" t="s">
        <v>5</v>
      </c>
      <c r="S3" s="66"/>
      <c r="T3" s="66"/>
      <c r="U3" s="66"/>
      <c r="V3" s="66"/>
      <c r="W3" s="66"/>
      <c r="X3" s="66"/>
      <c r="Y3" s="61" t="s">
        <v>2</v>
      </c>
      <c r="Z3" s="61"/>
      <c r="AA3" s="61"/>
      <c r="AB3" s="62" t="s">
        <v>3</v>
      </c>
      <c r="AC3" s="37"/>
      <c r="AD3" s="37"/>
      <c r="AE3" s="63" t="s">
        <v>6</v>
      </c>
      <c r="AF3" s="64" t="s">
        <v>7</v>
      </c>
    </row>
    <row r="4" spans="1:33" ht="24.75" customHeight="1" x14ac:dyDescent="0.25">
      <c r="A4" s="37"/>
      <c r="B4" s="64"/>
      <c r="C4" s="24"/>
      <c r="D4" s="65" t="s">
        <v>9</v>
      </c>
      <c r="E4" s="65"/>
      <c r="F4" s="65"/>
      <c r="G4" s="65"/>
      <c r="H4" s="65"/>
      <c r="I4" s="65"/>
      <c r="J4" s="65"/>
      <c r="K4" s="61"/>
      <c r="L4" s="61"/>
      <c r="M4" s="61"/>
      <c r="N4" s="62"/>
      <c r="O4" s="18" t="s">
        <v>10</v>
      </c>
      <c r="P4" s="18" t="s">
        <v>11</v>
      </c>
      <c r="Q4" s="63"/>
      <c r="R4" s="65" t="s">
        <v>9</v>
      </c>
      <c r="S4" s="65"/>
      <c r="T4" s="65"/>
      <c r="U4" s="65"/>
      <c r="V4" s="65"/>
      <c r="W4" s="65"/>
      <c r="X4" s="65"/>
      <c r="Y4" s="61"/>
      <c r="Z4" s="61"/>
      <c r="AA4" s="61"/>
      <c r="AB4" s="62"/>
      <c r="AC4" s="18" t="s">
        <v>10</v>
      </c>
      <c r="AD4" s="18" t="s">
        <v>11</v>
      </c>
      <c r="AE4" s="63"/>
      <c r="AF4" s="64"/>
    </row>
    <row r="5" spans="1:33" ht="13.2" customHeight="1" x14ac:dyDescent="0.25">
      <c r="A5" s="37"/>
      <c r="B5" s="64"/>
      <c r="C5" s="24" t="s">
        <v>12</v>
      </c>
      <c r="D5" s="65" t="s">
        <v>13</v>
      </c>
      <c r="E5" s="65"/>
      <c r="F5" s="65"/>
      <c r="G5" s="65"/>
      <c r="H5" s="65"/>
      <c r="I5" s="65"/>
      <c r="J5" s="65"/>
      <c r="K5" s="38" t="s">
        <v>30</v>
      </c>
      <c r="L5" s="38" t="s">
        <v>35</v>
      </c>
      <c r="M5" s="38" t="s">
        <v>14</v>
      </c>
      <c r="N5" s="62"/>
      <c r="O5" s="18" t="s">
        <v>15</v>
      </c>
      <c r="P5" s="18" t="s">
        <v>16</v>
      </c>
      <c r="Q5" s="63"/>
      <c r="R5" s="65" t="s">
        <v>13</v>
      </c>
      <c r="S5" s="65"/>
      <c r="T5" s="65"/>
      <c r="U5" s="65"/>
      <c r="V5" s="65"/>
      <c r="W5" s="65"/>
      <c r="X5" s="65"/>
      <c r="Y5" s="38" t="s">
        <v>30</v>
      </c>
      <c r="Z5" s="38" t="s">
        <v>35</v>
      </c>
      <c r="AA5" s="38" t="s">
        <v>14</v>
      </c>
      <c r="AB5" s="62"/>
      <c r="AC5" s="18" t="s">
        <v>15</v>
      </c>
      <c r="AD5" s="18" t="s">
        <v>16</v>
      </c>
      <c r="AE5" s="63"/>
      <c r="AF5" s="64"/>
    </row>
    <row r="6" spans="1:33" ht="13.2" customHeight="1" x14ac:dyDescent="0.25">
      <c r="A6" s="37"/>
      <c r="B6" s="41"/>
      <c r="C6" s="24"/>
      <c r="D6" s="42"/>
      <c r="E6" s="42"/>
      <c r="F6" s="42"/>
      <c r="G6" s="42"/>
      <c r="H6" s="42"/>
      <c r="I6" s="42"/>
      <c r="J6" s="42"/>
      <c r="K6" s="38"/>
      <c r="L6" s="38"/>
      <c r="M6" s="38"/>
      <c r="N6" s="39"/>
      <c r="O6" s="18"/>
      <c r="P6" s="47"/>
      <c r="Q6" s="40"/>
      <c r="R6" s="42"/>
      <c r="S6" s="42"/>
      <c r="T6" s="42"/>
      <c r="U6" s="42"/>
      <c r="V6" s="42"/>
      <c r="W6" s="42"/>
      <c r="X6" s="42"/>
      <c r="Y6" s="38"/>
      <c r="Z6" s="38"/>
      <c r="AA6" s="38"/>
      <c r="AB6" s="39"/>
      <c r="AC6" s="18"/>
      <c r="AD6" s="47"/>
      <c r="AE6" s="40"/>
      <c r="AF6" s="41"/>
      <c r="AG6" s="3">
        <v>1</v>
      </c>
    </row>
    <row r="7" spans="1:33" x14ac:dyDescent="0.25">
      <c r="A7" s="37">
        <v>2</v>
      </c>
      <c r="B7" s="55"/>
      <c r="C7" s="51" t="s">
        <v>60</v>
      </c>
      <c r="D7" s="52"/>
      <c r="E7" s="52"/>
      <c r="F7" s="52"/>
      <c r="G7" s="52"/>
      <c r="H7" s="52"/>
      <c r="I7" s="52"/>
      <c r="J7" s="52"/>
      <c r="K7" s="50"/>
      <c r="L7" s="50"/>
      <c r="M7" s="50"/>
      <c r="N7" s="50"/>
      <c r="O7" s="53" t="s">
        <v>61</v>
      </c>
      <c r="P7" s="54">
        <f>(COUNTA(D7:J7)*5)+SUM(K7:O7)</f>
        <v>0</v>
      </c>
      <c r="Q7" s="50">
        <f>RANK(P7,$P$7:$P$10,1)</f>
        <v>1</v>
      </c>
      <c r="R7" s="52"/>
      <c r="S7" s="52"/>
      <c r="T7" s="52"/>
      <c r="U7" s="52"/>
      <c r="V7" s="52"/>
      <c r="W7" s="52"/>
      <c r="X7" s="52"/>
      <c r="Y7" s="50"/>
      <c r="Z7" s="50">
        <v>5</v>
      </c>
      <c r="AA7" s="50"/>
      <c r="AB7" s="50"/>
      <c r="AC7" s="53">
        <v>142.37</v>
      </c>
      <c r="AD7" s="54">
        <f>(COUNTA(R7:X7)*5)+SUM(Y7:AC7)</f>
        <v>147.37</v>
      </c>
      <c r="AE7" s="50">
        <f>RANK(AD7,$AD$7:$AD$10,1)</f>
        <v>2</v>
      </c>
      <c r="AF7" s="54">
        <f>AD7+P7</f>
        <v>147.37</v>
      </c>
      <c r="AG7" s="3">
        <v>2</v>
      </c>
    </row>
    <row r="8" spans="1:33" x14ac:dyDescent="0.25">
      <c r="A8" s="37">
        <v>4</v>
      </c>
      <c r="B8" s="50"/>
      <c r="C8" s="51" t="s">
        <v>82</v>
      </c>
      <c r="D8" s="52">
        <v>6</v>
      </c>
      <c r="E8" s="52"/>
      <c r="F8" s="52"/>
      <c r="G8" s="52"/>
      <c r="H8" s="52"/>
      <c r="I8" s="52"/>
      <c r="J8" s="52"/>
      <c r="K8" s="50"/>
      <c r="L8" s="50"/>
      <c r="M8" s="50"/>
      <c r="N8" s="50"/>
      <c r="O8" s="53">
        <v>192.81</v>
      </c>
      <c r="P8" s="54">
        <f>(COUNTA(D8:J8)*5)+SUM(K8:O8)</f>
        <v>197.81</v>
      </c>
      <c r="Q8" s="50">
        <f>RANK(P8,$P$7:$P$10,1)</f>
        <v>4</v>
      </c>
      <c r="R8" s="52"/>
      <c r="S8" s="52"/>
      <c r="T8" s="52"/>
      <c r="U8" s="52"/>
      <c r="V8" s="52"/>
      <c r="W8" s="52"/>
      <c r="X8" s="52"/>
      <c r="Y8" s="50"/>
      <c r="Z8" s="50"/>
      <c r="AA8" s="50">
        <v>5</v>
      </c>
      <c r="AB8" s="50"/>
      <c r="AC8" s="53">
        <v>171.92</v>
      </c>
      <c r="AD8" s="54">
        <f>(COUNTA(R8:X8)*5)+SUM(Y8:AC8)</f>
        <v>176.92</v>
      </c>
      <c r="AE8" s="50">
        <f>RANK(AD8,$AD$7:$AD$10,1)</f>
        <v>3</v>
      </c>
      <c r="AF8" s="54">
        <f>AD8+P8</f>
        <v>374.73</v>
      </c>
      <c r="AG8" s="3">
        <v>3</v>
      </c>
    </row>
    <row r="9" spans="1:33" x14ac:dyDescent="0.25">
      <c r="A9" s="37">
        <v>3</v>
      </c>
      <c r="B9" s="56"/>
      <c r="C9" s="57" t="s">
        <v>80</v>
      </c>
      <c r="D9" s="58">
        <v>8</v>
      </c>
      <c r="E9" s="58">
        <v>11</v>
      </c>
      <c r="F9" s="58"/>
      <c r="G9" s="58"/>
      <c r="H9" s="58"/>
      <c r="I9" s="58"/>
      <c r="J9" s="58"/>
      <c r="K9" s="56"/>
      <c r="L9" s="56"/>
      <c r="M9" s="56"/>
      <c r="N9" s="56"/>
      <c r="O9" s="59">
        <v>182.54</v>
      </c>
      <c r="P9" s="60">
        <f>(COUNTA(D9:J9)*5)+SUM(K9:O9)</f>
        <v>192.54</v>
      </c>
      <c r="Q9" s="56">
        <f>RANK(P9,$P$7:$P$10,1)</f>
        <v>3</v>
      </c>
      <c r="R9" s="58">
        <v>6</v>
      </c>
      <c r="S9" s="58">
        <v>8</v>
      </c>
      <c r="T9" s="58"/>
      <c r="U9" s="58"/>
      <c r="V9" s="58"/>
      <c r="W9" s="58"/>
      <c r="X9" s="58"/>
      <c r="Y9" s="56"/>
      <c r="Z9" s="56"/>
      <c r="AA9" s="56"/>
      <c r="AB9" s="56"/>
      <c r="AC9" s="59">
        <v>173.72</v>
      </c>
      <c r="AD9" s="60">
        <f>(COUNTA(R9:X9)*5)+SUM(Y9:AC9)</f>
        <v>183.72</v>
      </c>
      <c r="AE9" s="56">
        <f>RANK(AD9,$AD$7:$AD$10,1)</f>
        <v>4</v>
      </c>
      <c r="AF9" s="60">
        <f>AD9+P9</f>
        <v>376.26</v>
      </c>
      <c r="AG9" s="3">
        <v>4</v>
      </c>
    </row>
    <row r="10" spans="1:33" x14ac:dyDescent="0.25">
      <c r="A10" s="37">
        <v>5</v>
      </c>
      <c r="B10" s="18"/>
      <c r="C10" s="33"/>
      <c r="D10" s="32"/>
      <c r="E10" s="32"/>
      <c r="F10" s="32"/>
      <c r="G10" s="32"/>
      <c r="H10" s="32"/>
      <c r="I10" s="32"/>
      <c r="J10" s="32"/>
      <c r="K10" s="18"/>
      <c r="L10" s="18"/>
      <c r="M10" s="18"/>
      <c r="N10" s="18"/>
      <c r="O10" s="19"/>
      <c r="P10" s="46">
        <f t="shared" ref="P10:P12" si="0">(COUNTA(D10:J10)*5)+SUM(K10:O10)</f>
        <v>0</v>
      </c>
      <c r="Q10" s="18">
        <f t="shared" ref="Q10:Q12" si="1">RANK(P10,$P$7:$P$10,1)</f>
        <v>1</v>
      </c>
      <c r="R10" s="32"/>
      <c r="S10" s="32"/>
      <c r="T10" s="32"/>
      <c r="U10" s="32"/>
      <c r="V10" s="32"/>
      <c r="W10" s="32"/>
      <c r="X10" s="32"/>
      <c r="Y10" s="18"/>
      <c r="Z10" s="18"/>
      <c r="AA10" s="18"/>
      <c r="AB10" s="18"/>
      <c r="AC10" s="19"/>
      <c r="AD10" s="46">
        <f t="shared" ref="AD10:AD12" si="2">(COUNTA(R10:X10)*5)+SUM(Y10:AC10)</f>
        <v>0</v>
      </c>
      <c r="AE10" s="18">
        <f t="shared" ref="AE10:AE12" si="3">RANK(AD10,$AD$7:$AD$10,1)</f>
        <v>1</v>
      </c>
      <c r="AF10" s="20">
        <f t="shared" ref="AF10:AF12" si="4">AD10+P10</f>
        <v>0</v>
      </c>
      <c r="AG10" s="3">
        <v>5</v>
      </c>
    </row>
    <row r="11" spans="1:33" x14ac:dyDescent="0.25">
      <c r="A11" s="37">
        <v>6</v>
      </c>
      <c r="B11" s="23"/>
      <c r="C11" s="33"/>
      <c r="D11" s="32"/>
      <c r="E11" s="32"/>
      <c r="F11" s="32"/>
      <c r="G11" s="32"/>
      <c r="H11" s="32"/>
      <c r="I11" s="32"/>
      <c r="J11" s="32"/>
      <c r="K11" s="18"/>
      <c r="L11" s="18"/>
      <c r="M11" s="18"/>
      <c r="N11" s="18"/>
      <c r="O11" s="19"/>
      <c r="P11" s="46">
        <f t="shared" si="0"/>
        <v>0</v>
      </c>
      <c r="Q11" s="18">
        <f t="shared" si="1"/>
        <v>1</v>
      </c>
      <c r="R11" s="32"/>
      <c r="S11" s="32"/>
      <c r="T11" s="32"/>
      <c r="U11" s="32"/>
      <c r="V11" s="32"/>
      <c r="W11" s="32"/>
      <c r="X11" s="32"/>
      <c r="Y11" s="18"/>
      <c r="Z11" s="18"/>
      <c r="AA11" s="18"/>
      <c r="AB11" s="18"/>
      <c r="AC11" s="19"/>
      <c r="AD11" s="46">
        <f t="shared" si="2"/>
        <v>0</v>
      </c>
      <c r="AE11" s="18">
        <f t="shared" si="3"/>
        <v>1</v>
      </c>
      <c r="AF11" s="20">
        <f t="shared" si="4"/>
        <v>0</v>
      </c>
      <c r="AG11" s="3">
        <v>6</v>
      </c>
    </row>
    <row r="12" spans="1:33" x14ac:dyDescent="0.25">
      <c r="A12" s="37">
        <v>7</v>
      </c>
      <c r="B12" s="23"/>
      <c r="C12" s="33"/>
      <c r="D12" s="32"/>
      <c r="E12" s="32"/>
      <c r="F12" s="32"/>
      <c r="G12" s="32"/>
      <c r="H12" s="32"/>
      <c r="I12" s="32"/>
      <c r="J12" s="32"/>
      <c r="K12" s="18"/>
      <c r="L12" s="18"/>
      <c r="M12" s="18"/>
      <c r="N12" s="18"/>
      <c r="O12" s="19"/>
      <c r="P12" s="46">
        <f t="shared" si="0"/>
        <v>0</v>
      </c>
      <c r="Q12" s="18">
        <f t="shared" si="1"/>
        <v>1</v>
      </c>
      <c r="R12" s="32"/>
      <c r="S12" s="32"/>
      <c r="T12" s="32"/>
      <c r="U12" s="32"/>
      <c r="V12" s="32"/>
      <c r="W12" s="32"/>
      <c r="X12" s="32"/>
      <c r="Y12" s="18"/>
      <c r="Z12" s="18"/>
      <c r="AA12" s="18"/>
      <c r="AB12" s="18"/>
      <c r="AC12" s="19"/>
      <c r="AD12" s="46">
        <f t="shared" si="2"/>
        <v>0</v>
      </c>
      <c r="AE12" s="18">
        <f t="shared" si="3"/>
        <v>1</v>
      </c>
      <c r="AF12" s="20">
        <f t="shared" si="4"/>
        <v>0</v>
      </c>
      <c r="AG12" s="3">
        <v>7</v>
      </c>
    </row>
    <row r="13" spans="1:33" x14ac:dyDescent="0.25">
      <c r="A13" s="37"/>
      <c r="B13" s="18"/>
      <c r="C13" s="2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4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48"/>
      <c r="AE13" s="37"/>
      <c r="AF13" s="37"/>
      <c r="AG13" s="3">
        <v>8</v>
      </c>
    </row>
    <row r="14" spans="1:33" x14ac:dyDescent="0.25">
      <c r="A14" s="37"/>
      <c r="B14" s="18"/>
      <c r="C14" s="2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4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48"/>
      <c r="AE14" s="37"/>
      <c r="AF14" s="37"/>
      <c r="AG14" s="3">
        <v>9</v>
      </c>
    </row>
    <row r="15" spans="1:33" x14ac:dyDescent="0.25">
      <c r="A15" s="37"/>
      <c r="B15" s="18"/>
      <c r="C15" s="2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4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48"/>
      <c r="AE15" s="37"/>
      <c r="AF15" s="37"/>
      <c r="AG15" s="3">
        <v>10</v>
      </c>
    </row>
    <row r="16" spans="1:33" x14ac:dyDescent="0.25">
      <c r="A16" s="37"/>
      <c r="B16" s="18"/>
      <c r="C16" s="2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4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48"/>
      <c r="AE16" s="37"/>
      <c r="AF16" s="37"/>
      <c r="AG16" s="3">
        <v>11</v>
      </c>
    </row>
    <row r="17" spans="1:33" x14ac:dyDescent="0.25">
      <c r="A17" s="37"/>
      <c r="B17" s="18"/>
      <c r="C17" s="2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4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48"/>
      <c r="AE17" s="37"/>
      <c r="AF17" s="37"/>
      <c r="AG17" s="3">
        <v>12</v>
      </c>
    </row>
    <row r="18" spans="1:33" x14ac:dyDescent="0.25">
      <c r="A18" s="37"/>
      <c r="B18" s="18"/>
      <c r="C18" s="2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4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48"/>
      <c r="AE18" s="37"/>
      <c r="AF18" s="37"/>
      <c r="AG18" s="3">
        <v>13</v>
      </c>
    </row>
    <row r="19" spans="1:33" x14ac:dyDescent="0.25">
      <c r="A19" s="37"/>
      <c r="B19" s="18"/>
      <c r="C19" s="2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4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48"/>
      <c r="AE19" s="37"/>
      <c r="AF19" s="37"/>
      <c r="AG19" s="3">
        <v>14</v>
      </c>
    </row>
    <row r="20" spans="1:33" x14ac:dyDescent="0.25">
      <c r="A20" s="37"/>
      <c r="B20" s="18"/>
      <c r="C20" s="2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4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48"/>
      <c r="AE20" s="37"/>
      <c r="AF20" s="37"/>
      <c r="AG20" s="3">
        <v>15</v>
      </c>
    </row>
    <row r="21" spans="1:33" x14ac:dyDescent="0.25">
      <c r="A21" s="37"/>
      <c r="B21" s="18"/>
      <c r="C21" s="2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4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48"/>
      <c r="AE21" s="37"/>
      <c r="AF21" s="37"/>
      <c r="AG21" s="3">
        <v>16</v>
      </c>
    </row>
    <row r="22" spans="1:33" x14ac:dyDescent="0.25">
      <c r="A22" s="37"/>
      <c r="B22" s="18"/>
      <c r="C22" s="2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4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48"/>
      <c r="AE22" s="37"/>
      <c r="AF22" s="37"/>
      <c r="AG22" s="3">
        <v>17</v>
      </c>
    </row>
    <row r="23" spans="1:33" x14ac:dyDescent="0.25">
      <c r="A23" s="37"/>
      <c r="B23" s="18"/>
      <c r="C23" s="2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4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48"/>
      <c r="AE23" s="37"/>
      <c r="AF23" s="37"/>
    </row>
  </sheetData>
  <autoFilter ref="B6:AF6" xr:uid="{045619A1-C7A9-4A4C-9F3B-A968C7A634E0}"/>
  <sortState xmlns:xlrd2="http://schemas.microsoft.com/office/spreadsheetml/2017/richdata2" ref="A7:AF9">
    <sortCondition ref="AF9"/>
  </sortState>
  <mergeCells count="14">
    <mergeCell ref="B3:B5"/>
    <mergeCell ref="D3:J3"/>
    <mergeCell ref="K3:M4"/>
    <mergeCell ref="N3:N5"/>
    <mergeCell ref="Q3:Q5"/>
    <mergeCell ref="Y3:AA4"/>
    <mergeCell ref="AB3:AB5"/>
    <mergeCell ref="AE3:AE5"/>
    <mergeCell ref="AF3:AF5"/>
    <mergeCell ref="D4:J4"/>
    <mergeCell ref="R4:X4"/>
    <mergeCell ref="D5:J5"/>
    <mergeCell ref="R5:X5"/>
    <mergeCell ref="R3:X3"/>
  </mergeCells>
  <conditionalFormatting sqref="D7:J12">
    <cfRule type="expression" dxfId="25" priority="1" stopIfTrue="1">
      <formula>COUNTIF($D7:$J7,D7)&gt;1</formula>
    </cfRule>
    <cfRule type="expression" dxfId="24" priority="2" stopIfTrue="1">
      <formula>COUNTIF(D7:D7,D7)=1</formula>
    </cfRule>
  </conditionalFormatting>
  <conditionalFormatting sqref="R7:X12">
    <cfRule type="expression" dxfId="23" priority="3" stopIfTrue="1">
      <formula>COUNTIF($R7:$X7,R7)&gt;1</formula>
    </cfRule>
    <cfRule type="expression" dxfId="22" priority="4" stopIfTrue="1">
      <formula>COUNTIF(R7:R7,R7)=1</formula>
    </cfRule>
  </conditionalFormatting>
  <pageMargins left="0.19685039370078741" right="0.19685039370078741" top="0.19685039370078741" bottom="0.39370078740157483" header="0" footer="0"/>
  <pageSetup paperSize="9" scale="9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G25"/>
  <sheetViews>
    <sheetView showZeros="0" zoomScaleNormal="100" zoomScaleSheetLayoutView="100" workbookViewId="0">
      <selection activeCell="AC8" sqref="AC8"/>
    </sheetView>
  </sheetViews>
  <sheetFormatPr defaultColWidth="9.109375" defaultRowHeight="13.2" x14ac:dyDescent="0.25"/>
  <cols>
    <col min="1" max="1" width="3.77734375" style="4" customWidth="1"/>
    <col min="2" max="2" width="25.44140625" style="12" bestFit="1" customWidth="1"/>
    <col min="3" max="9" width="4.44140625" style="3" customWidth="1"/>
    <col min="10" max="11" width="3.109375" style="3" customWidth="1"/>
    <col min="12" max="12" width="4.44140625" style="3" customWidth="1"/>
    <col min="13" max="13" width="3.109375" style="3" customWidth="1"/>
    <col min="14" max="14" width="6.44140625" style="3" bestFit="1" customWidth="1"/>
    <col min="15" max="15" width="7.6640625" style="4" bestFit="1" customWidth="1"/>
    <col min="16" max="16" width="3.44140625" style="3" hidden="1" customWidth="1"/>
    <col min="17" max="22" width="4.44140625" style="3" customWidth="1"/>
    <col min="23" max="23" width="4.44140625" style="3" bestFit="1" customWidth="1"/>
    <col min="24" max="25" width="3.109375" style="3" customWidth="1"/>
    <col min="26" max="26" width="5" style="3" customWidth="1"/>
    <col min="27" max="27" width="3.109375" style="3" customWidth="1"/>
    <col min="28" max="28" width="6.44140625" style="3" bestFit="1" customWidth="1"/>
    <col min="29" max="29" width="7.6640625" style="3" bestFit="1" customWidth="1"/>
    <col min="30" max="30" width="3.44140625" style="3" hidden="1" customWidth="1"/>
    <col min="31" max="31" width="7.6640625" style="3" customWidth="1"/>
    <col min="32" max="32" width="3.44140625" style="3" hidden="1" customWidth="1"/>
    <col min="33" max="33" width="3" style="3" customWidth="1"/>
    <col min="34" max="256" width="9.109375" style="3"/>
    <col min="257" max="257" width="4" style="3" customWidth="1"/>
    <col min="258" max="258" width="17.109375" style="3" customWidth="1"/>
    <col min="259" max="265" width="4.44140625" style="3" customWidth="1"/>
    <col min="266" max="267" width="3.109375" style="3" customWidth="1"/>
    <col min="268" max="268" width="4.44140625" style="3" customWidth="1"/>
    <col min="269" max="269" width="3.109375" style="3" customWidth="1"/>
    <col min="270" max="270" width="6.44140625" style="3" bestFit="1" customWidth="1"/>
    <col min="271" max="271" width="7.6640625" style="3" bestFit="1" customWidth="1"/>
    <col min="272" max="272" width="3.44140625" style="3" customWidth="1"/>
    <col min="273" max="278" width="4.44140625" style="3" customWidth="1"/>
    <col min="279" max="279" width="4.44140625" style="3" bestFit="1" customWidth="1"/>
    <col min="280" max="281" width="3.109375" style="3" customWidth="1"/>
    <col min="282" max="282" width="5" style="3" customWidth="1"/>
    <col min="283" max="283" width="3.109375" style="3" customWidth="1"/>
    <col min="284" max="284" width="6.44140625" style="3" bestFit="1" customWidth="1"/>
    <col min="285" max="285" width="7.6640625" style="3" bestFit="1" customWidth="1"/>
    <col min="286" max="286" width="3.44140625" style="3" customWidth="1"/>
    <col min="287" max="287" width="7.6640625" style="3" customWidth="1"/>
    <col min="288" max="288" width="3.44140625" style="3" customWidth="1"/>
    <col min="289" max="512" width="9.109375" style="3"/>
    <col min="513" max="513" width="4" style="3" customWidth="1"/>
    <col min="514" max="514" width="17.109375" style="3" customWidth="1"/>
    <col min="515" max="521" width="4.44140625" style="3" customWidth="1"/>
    <col min="522" max="523" width="3.109375" style="3" customWidth="1"/>
    <col min="524" max="524" width="4.44140625" style="3" customWidth="1"/>
    <col min="525" max="525" width="3.109375" style="3" customWidth="1"/>
    <col min="526" max="526" width="6.44140625" style="3" bestFit="1" customWidth="1"/>
    <col min="527" max="527" width="7.6640625" style="3" bestFit="1" customWidth="1"/>
    <col min="528" max="528" width="3.44140625" style="3" customWidth="1"/>
    <col min="529" max="534" width="4.44140625" style="3" customWidth="1"/>
    <col min="535" max="535" width="4.44140625" style="3" bestFit="1" customWidth="1"/>
    <col min="536" max="537" width="3.109375" style="3" customWidth="1"/>
    <col min="538" max="538" width="5" style="3" customWidth="1"/>
    <col min="539" max="539" width="3.109375" style="3" customWidth="1"/>
    <col min="540" max="540" width="6.44140625" style="3" bestFit="1" customWidth="1"/>
    <col min="541" max="541" width="7.6640625" style="3" bestFit="1" customWidth="1"/>
    <col min="542" max="542" width="3.44140625" style="3" customWidth="1"/>
    <col min="543" max="543" width="7.6640625" style="3" customWidth="1"/>
    <col min="544" max="544" width="3.44140625" style="3" customWidth="1"/>
    <col min="545" max="768" width="9.109375" style="3"/>
    <col min="769" max="769" width="4" style="3" customWidth="1"/>
    <col min="770" max="770" width="17.109375" style="3" customWidth="1"/>
    <col min="771" max="777" width="4.44140625" style="3" customWidth="1"/>
    <col min="778" max="779" width="3.109375" style="3" customWidth="1"/>
    <col min="780" max="780" width="4.44140625" style="3" customWidth="1"/>
    <col min="781" max="781" width="3.109375" style="3" customWidth="1"/>
    <col min="782" max="782" width="6.44140625" style="3" bestFit="1" customWidth="1"/>
    <col min="783" max="783" width="7.6640625" style="3" bestFit="1" customWidth="1"/>
    <col min="784" max="784" width="3.44140625" style="3" customWidth="1"/>
    <col min="785" max="790" width="4.44140625" style="3" customWidth="1"/>
    <col min="791" max="791" width="4.44140625" style="3" bestFit="1" customWidth="1"/>
    <col min="792" max="793" width="3.109375" style="3" customWidth="1"/>
    <col min="794" max="794" width="5" style="3" customWidth="1"/>
    <col min="795" max="795" width="3.109375" style="3" customWidth="1"/>
    <col min="796" max="796" width="6.44140625" style="3" bestFit="1" customWidth="1"/>
    <col min="797" max="797" width="7.6640625" style="3" bestFit="1" customWidth="1"/>
    <col min="798" max="798" width="3.44140625" style="3" customWidth="1"/>
    <col min="799" max="799" width="7.6640625" style="3" customWidth="1"/>
    <col min="800" max="800" width="3.44140625" style="3" customWidth="1"/>
    <col min="801" max="1024" width="9.109375" style="3"/>
    <col min="1025" max="1025" width="4" style="3" customWidth="1"/>
    <col min="1026" max="1026" width="17.109375" style="3" customWidth="1"/>
    <col min="1027" max="1033" width="4.44140625" style="3" customWidth="1"/>
    <col min="1034" max="1035" width="3.109375" style="3" customWidth="1"/>
    <col min="1036" max="1036" width="4.44140625" style="3" customWidth="1"/>
    <col min="1037" max="1037" width="3.109375" style="3" customWidth="1"/>
    <col min="1038" max="1038" width="6.44140625" style="3" bestFit="1" customWidth="1"/>
    <col min="1039" max="1039" width="7.6640625" style="3" bestFit="1" customWidth="1"/>
    <col min="1040" max="1040" width="3.44140625" style="3" customWidth="1"/>
    <col min="1041" max="1046" width="4.44140625" style="3" customWidth="1"/>
    <col min="1047" max="1047" width="4.44140625" style="3" bestFit="1" customWidth="1"/>
    <col min="1048" max="1049" width="3.109375" style="3" customWidth="1"/>
    <col min="1050" max="1050" width="5" style="3" customWidth="1"/>
    <col min="1051" max="1051" width="3.109375" style="3" customWidth="1"/>
    <col min="1052" max="1052" width="6.44140625" style="3" bestFit="1" customWidth="1"/>
    <col min="1053" max="1053" width="7.6640625" style="3" bestFit="1" customWidth="1"/>
    <col min="1054" max="1054" width="3.44140625" style="3" customWidth="1"/>
    <col min="1055" max="1055" width="7.6640625" style="3" customWidth="1"/>
    <col min="1056" max="1056" width="3.44140625" style="3" customWidth="1"/>
    <col min="1057" max="1280" width="9.109375" style="3"/>
    <col min="1281" max="1281" width="4" style="3" customWidth="1"/>
    <col min="1282" max="1282" width="17.109375" style="3" customWidth="1"/>
    <col min="1283" max="1289" width="4.44140625" style="3" customWidth="1"/>
    <col min="1290" max="1291" width="3.109375" style="3" customWidth="1"/>
    <col min="1292" max="1292" width="4.44140625" style="3" customWidth="1"/>
    <col min="1293" max="1293" width="3.109375" style="3" customWidth="1"/>
    <col min="1294" max="1294" width="6.44140625" style="3" bestFit="1" customWidth="1"/>
    <col min="1295" max="1295" width="7.6640625" style="3" bestFit="1" customWidth="1"/>
    <col min="1296" max="1296" width="3.44140625" style="3" customWidth="1"/>
    <col min="1297" max="1302" width="4.44140625" style="3" customWidth="1"/>
    <col min="1303" max="1303" width="4.44140625" style="3" bestFit="1" customWidth="1"/>
    <col min="1304" max="1305" width="3.109375" style="3" customWidth="1"/>
    <col min="1306" max="1306" width="5" style="3" customWidth="1"/>
    <col min="1307" max="1307" width="3.109375" style="3" customWidth="1"/>
    <col min="1308" max="1308" width="6.44140625" style="3" bestFit="1" customWidth="1"/>
    <col min="1309" max="1309" width="7.6640625" style="3" bestFit="1" customWidth="1"/>
    <col min="1310" max="1310" width="3.44140625" style="3" customWidth="1"/>
    <col min="1311" max="1311" width="7.6640625" style="3" customWidth="1"/>
    <col min="1312" max="1312" width="3.44140625" style="3" customWidth="1"/>
    <col min="1313" max="1536" width="9.109375" style="3"/>
    <col min="1537" max="1537" width="4" style="3" customWidth="1"/>
    <col min="1538" max="1538" width="17.109375" style="3" customWidth="1"/>
    <col min="1539" max="1545" width="4.44140625" style="3" customWidth="1"/>
    <col min="1546" max="1547" width="3.109375" style="3" customWidth="1"/>
    <col min="1548" max="1548" width="4.44140625" style="3" customWidth="1"/>
    <col min="1549" max="1549" width="3.109375" style="3" customWidth="1"/>
    <col min="1550" max="1550" width="6.44140625" style="3" bestFit="1" customWidth="1"/>
    <col min="1551" max="1551" width="7.6640625" style="3" bestFit="1" customWidth="1"/>
    <col min="1552" max="1552" width="3.44140625" style="3" customWidth="1"/>
    <col min="1553" max="1558" width="4.44140625" style="3" customWidth="1"/>
    <col min="1559" max="1559" width="4.44140625" style="3" bestFit="1" customWidth="1"/>
    <col min="1560" max="1561" width="3.109375" style="3" customWidth="1"/>
    <col min="1562" max="1562" width="5" style="3" customWidth="1"/>
    <col min="1563" max="1563" width="3.109375" style="3" customWidth="1"/>
    <col min="1564" max="1564" width="6.44140625" style="3" bestFit="1" customWidth="1"/>
    <col min="1565" max="1565" width="7.6640625" style="3" bestFit="1" customWidth="1"/>
    <col min="1566" max="1566" width="3.44140625" style="3" customWidth="1"/>
    <col min="1567" max="1567" width="7.6640625" style="3" customWidth="1"/>
    <col min="1568" max="1568" width="3.44140625" style="3" customWidth="1"/>
    <col min="1569" max="1792" width="9.109375" style="3"/>
    <col min="1793" max="1793" width="4" style="3" customWidth="1"/>
    <col min="1794" max="1794" width="17.109375" style="3" customWidth="1"/>
    <col min="1795" max="1801" width="4.44140625" style="3" customWidth="1"/>
    <col min="1802" max="1803" width="3.109375" style="3" customWidth="1"/>
    <col min="1804" max="1804" width="4.44140625" style="3" customWidth="1"/>
    <col min="1805" max="1805" width="3.109375" style="3" customWidth="1"/>
    <col min="1806" max="1806" width="6.44140625" style="3" bestFit="1" customWidth="1"/>
    <col min="1807" max="1807" width="7.6640625" style="3" bestFit="1" customWidth="1"/>
    <col min="1808" max="1808" width="3.44140625" style="3" customWidth="1"/>
    <col min="1809" max="1814" width="4.44140625" style="3" customWidth="1"/>
    <col min="1815" max="1815" width="4.44140625" style="3" bestFit="1" customWidth="1"/>
    <col min="1816" max="1817" width="3.109375" style="3" customWidth="1"/>
    <col min="1818" max="1818" width="5" style="3" customWidth="1"/>
    <col min="1819" max="1819" width="3.109375" style="3" customWidth="1"/>
    <col min="1820" max="1820" width="6.44140625" style="3" bestFit="1" customWidth="1"/>
    <col min="1821" max="1821" width="7.6640625" style="3" bestFit="1" customWidth="1"/>
    <col min="1822" max="1822" width="3.44140625" style="3" customWidth="1"/>
    <col min="1823" max="1823" width="7.6640625" style="3" customWidth="1"/>
    <col min="1824" max="1824" width="3.44140625" style="3" customWidth="1"/>
    <col min="1825" max="2048" width="9.109375" style="3"/>
    <col min="2049" max="2049" width="4" style="3" customWidth="1"/>
    <col min="2050" max="2050" width="17.109375" style="3" customWidth="1"/>
    <col min="2051" max="2057" width="4.44140625" style="3" customWidth="1"/>
    <col min="2058" max="2059" width="3.109375" style="3" customWidth="1"/>
    <col min="2060" max="2060" width="4.44140625" style="3" customWidth="1"/>
    <col min="2061" max="2061" width="3.109375" style="3" customWidth="1"/>
    <col min="2062" max="2062" width="6.44140625" style="3" bestFit="1" customWidth="1"/>
    <col min="2063" max="2063" width="7.6640625" style="3" bestFit="1" customWidth="1"/>
    <col min="2064" max="2064" width="3.44140625" style="3" customWidth="1"/>
    <col min="2065" max="2070" width="4.44140625" style="3" customWidth="1"/>
    <col min="2071" max="2071" width="4.44140625" style="3" bestFit="1" customWidth="1"/>
    <col min="2072" max="2073" width="3.109375" style="3" customWidth="1"/>
    <col min="2074" max="2074" width="5" style="3" customWidth="1"/>
    <col min="2075" max="2075" width="3.109375" style="3" customWidth="1"/>
    <col min="2076" max="2076" width="6.44140625" style="3" bestFit="1" customWidth="1"/>
    <col min="2077" max="2077" width="7.6640625" style="3" bestFit="1" customWidth="1"/>
    <col min="2078" max="2078" width="3.44140625" style="3" customWidth="1"/>
    <col min="2079" max="2079" width="7.6640625" style="3" customWidth="1"/>
    <col min="2080" max="2080" width="3.44140625" style="3" customWidth="1"/>
    <col min="2081" max="2304" width="9.109375" style="3"/>
    <col min="2305" max="2305" width="4" style="3" customWidth="1"/>
    <col min="2306" max="2306" width="17.109375" style="3" customWidth="1"/>
    <col min="2307" max="2313" width="4.44140625" style="3" customWidth="1"/>
    <col min="2314" max="2315" width="3.109375" style="3" customWidth="1"/>
    <col min="2316" max="2316" width="4.44140625" style="3" customWidth="1"/>
    <col min="2317" max="2317" width="3.109375" style="3" customWidth="1"/>
    <col min="2318" max="2318" width="6.44140625" style="3" bestFit="1" customWidth="1"/>
    <col min="2319" max="2319" width="7.6640625" style="3" bestFit="1" customWidth="1"/>
    <col min="2320" max="2320" width="3.44140625" style="3" customWidth="1"/>
    <col min="2321" max="2326" width="4.44140625" style="3" customWidth="1"/>
    <col min="2327" max="2327" width="4.44140625" style="3" bestFit="1" customWidth="1"/>
    <col min="2328" max="2329" width="3.109375" style="3" customWidth="1"/>
    <col min="2330" max="2330" width="5" style="3" customWidth="1"/>
    <col min="2331" max="2331" width="3.109375" style="3" customWidth="1"/>
    <col min="2332" max="2332" width="6.44140625" style="3" bestFit="1" customWidth="1"/>
    <col min="2333" max="2333" width="7.6640625" style="3" bestFit="1" customWidth="1"/>
    <col min="2334" max="2334" width="3.44140625" style="3" customWidth="1"/>
    <col min="2335" max="2335" width="7.6640625" style="3" customWidth="1"/>
    <col min="2336" max="2336" width="3.44140625" style="3" customWidth="1"/>
    <col min="2337" max="2560" width="9.109375" style="3"/>
    <col min="2561" max="2561" width="4" style="3" customWidth="1"/>
    <col min="2562" max="2562" width="17.109375" style="3" customWidth="1"/>
    <col min="2563" max="2569" width="4.44140625" style="3" customWidth="1"/>
    <col min="2570" max="2571" width="3.109375" style="3" customWidth="1"/>
    <col min="2572" max="2572" width="4.44140625" style="3" customWidth="1"/>
    <col min="2573" max="2573" width="3.109375" style="3" customWidth="1"/>
    <col min="2574" max="2574" width="6.44140625" style="3" bestFit="1" customWidth="1"/>
    <col min="2575" max="2575" width="7.6640625" style="3" bestFit="1" customWidth="1"/>
    <col min="2576" max="2576" width="3.44140625" style="3" customWidth="1"/>
    <col min="2577" max="2582" width="4.44140625" style="3" customWidth="1"/>
    <col min="2583" max="2583" width="4.44140625" style="3" bestFit="1" customWidth="1"/>
    <col min="2584" max="2585" width="3.109375" style="3" customWidth="1"/>
    <col min="2586" max="2586" width="5" style="3" customWidth="1"/>
    <col min="2587" max="2587" width="3.109375" style="3" customWidth="1"/>
    <col min="2588" max="2588" width="6.44140625" style="3" bestFit="1" customWidth="1"/>
    <col min="2589" max="2589" width="7.6640625" style="3" bestFit="1" customWidth="1"/>
    <col min="2590" max="2590" width="3.44140625" style="3" customWidth="1"/>
    <col min="2591" max="2591" width="7.6640625" style="3" customWidth="1"/>
    <col min="2592" max="2592" width="3.44140625" style="3" customWidth="1"/>
    <col min="2593" max="2816" width="9.109375" style="3"/>
    <col min="2817" max="2817" width="4" style="3" customWidth="1"/>
    <col min="2818" max="2818" width="17.109375" style="3" customWidth="1"/>
    <col min="2819" max="2825" width="4.44140625" style="3" customWidth="1"/>
    <col min="2826" max="2827" width="3.109375" style="3" customWidth="1"/>
    <col min="2828" max="2828" width="4.44140625" style="3" customWidth="1"/>
    <col min="2829" max="2829" width="3.109375" style="3" customWidth="1"/>
    <col min="2830" max="2830" width="6.44140625" style="3" bestFit="1" customWidth="1"/>
    <col min="2831" max="2831" width="7.6640625" style="3" bestFit="1" customWidth="1"/>
    <col min="2832" max="2832" width="3.44140625" style="3" customWidth="1"/>
    <col min="2833" max="2838" width="4.44140625" style="3" customWidth="1"/>
    <col min="2839" max="2839" width="4.44140625" style="3" bestFit="1" customWidth="1"/>
    <col min="2840" max="2841" width="3.109375" style="3" customWidth="1"/>
    <col min="2842" max="2842" width="5" style="3" customWidth="1"/>
    <col min="2843" max="2843" width="3.109375" style="3" customWidth="1"/>
    <col min="2844" max="2844" width="6.44140625" style="3" bestFit="1" customWidth="1"/>
    <col min="2845" max="2845" width="7.6640625" style="3" bestFit="1" customWidth="1"/>
    <col min="2846" max="2846" width="3.44140625" style="3" customWidth="1"/>
    <col min="2847" max="2847" width="7.6640625" style="3" customWidth="1"/>
    <col min="2848" max="2848" width="3.44140625" style="3" customWidth="1"/>
    <col min="2849" max="3072" width="9.109375" style="3"/>
    <col min="3073" max="3073" width="4" style="3" customWidth="1"/>
    <col min="3074" max="3074" width="17.109375" style="3" customWidth="1"/>
    <col min="3075" max="3081" width="4.44140625" style="3" customWidth="1"/>
    <col min="3082" max="3083" width="3.109375" style="3" customWidth="1"/>
    <col min="3084" max="3084" width="4.44140625" style="3" customWidth="1"/>
    <col min="3085" max="3085" width="3.109375" style="3" customWidth="1"/>
    <col min="3086" max="3086" width="6.44140625" style="3" bestFit="1" customWidth="1"/>
    <col min="3087" max="3087" width="7.6640625" style="3" bestFit="1" customWidth="1"/>
    <col min="3088" max="3088" width="3.44140625" style="3" customWidth="1"/>
    <col min="3089" max="3094" width="4.44140625" style="3" customWidth="1"/>
    <col min="3095" max="3095" width="4.44140625" style="3" bestFit="1" customWidth="1"/>
    <col min="3096" max="3097" width="3.109375" style="3" customWidth="1"/>
    <col min="3098" max="3098" width="5" style="3" customWidth="1"/>
    <col min="3099" max="3099" width="3.109375" style="3" customWidth="1"/>
    <col min="3100" max="3100" width="6.44140625" style="3" bestFit="1" customWidth="1"/>
    <col min="3101" max="3101" width="7.6640625" style="3" bestFit="1" customWidth="1"/>
    <col min="3102" max="3102" width="3.44140625" style="3" customWidth="1"/>
    <col min="3103" max="3103" width="7.6640625" style="3" customWidth="1"/>
    <col min="3104" max="3104" width="3.44140625" style="3" customWidth="1"/>
    <col min="3105" max="3328" width="9.109375" style="3"/>
    <col min="3329" max="3329" width="4" style="3" customWidth="1"/>
    <col min="3330" max="3330" width="17.109375" style="3" customWidth="1"/>
    <col min="3331" max="3337" width="4.44140625" style="3" customWidth="1"/>
    <col min="3338" max="3339" width="3.109375" style="3" customWidth="1"/>
    <col min="3340" max="3340" width="4.44140625" style="3" customWidth="1"/>
    <col min="3341" max="3341" width="3.109375" style="3" customWidth="1"/>
    <col min="3342" max="3342" width="6.44140625" style="3" bestFit="1" customWidth="1"/>
    <col min="3343" max="3343" width="7.6640625" style="3" bestFit="1" customWidth="1"/>
    <col min="3344" max="3344" width="3.44140625" style="3" customWidth="1"/>
    <col min="3345" max="3350" width="4.44140625" style="3" customWidth="1"/>
    <col min="3351" max="3351" width="4.44140625" style="3" bestFit="1" customWidth="1"/>
    <col min="3352" max="3353" width="3.109375" style="3" customWidth="1"/>
    <col min="3354" max="3354" width="5" style="3" customWidth="1"/>
    <col min="3355" max="3355" width="3.109375" style="3" customWidth="1"/>
    <col min="3356" max="3356" width="6.44140625" style="3" bestFit="1" customWidth="1"/>
    <col min="3357" max="3357" width="7.6640625" style="3" bestFit="1" customWidth="1"/>
    <col min="3358" max="3358" width="3.44140625" style="3" customWidth="1"/>
    <col min="3359" max="3359" width="7.6640625" style="3" customWidth="1"/>
    <col min="3360" max="3360" width="3.44140625" style="3" customWidth="1"/>
    <col min="3361" max="3584" width="9.109375" style="3"/>
    <col min="3585" max="3585" width="4" style="3" customWidth="1"/>
    <col min="3586" max="3586" width="17.109375" style="3" customWidth="1"/>
    <col min="3587" max="3593" width="4.44140625" style="3" customWidth="1"/>
    <col min="3594" max="3595" width="3.109375" style="3" customWidth="1"/>
    <col min="3596" max="3596" width="4.44140625" style="3" customWidth="1"/>
    <col min="3597" max="3597" width="3.109375" style="3" customWidth="1"/>
    <col min="3598" max="3598" width="6.44140625" style="3" bestFit="1" customWidth="1"/>
    <col min="3599" max="3599" width="7.6640625" style="3" bestFit="1" customWidth="1"/>
    <col min="3600" max="3600" width="3.44140625" style="3" customWidth="1"/>
    <col min="3601" max="3606" width="4.44140625" style="3" customWidth="1"/>
    <col min="3607" max="3607" width="4.44140625" style="3" bestFit="1" customWidth="1"/>
    <col min="3608" max="3609" width="3.109375" style="3" customWidth="1"/>
    <col min="3610" max="3610" width="5" style="3" customWidth="1"/>
    <col min="3611" max="3611" width="3.109375" style="3" customWidth="1"/>
    <col min="3612" max="3612" width="6.44140625" style="3" bestFit="1" customWidth="1"/>
    <col min="3613" max="3613" width="7.6640625" style="3" bestFit="1" customWidth="1"/>
    <col min="3614" max="3614" width="3.44140625" style="3" customWidth="1"/>
    <col min="3615" max="3615" width="7.6640625" style="3" customWidth="1"/>
    <col min="3616" max="3616" width="3.44140625" style="3" customWidth="1"/>
    <col min="3617" max="3840" width="9.109375" style="3"/>
    <col min="3841" max="3841" width="4" style="3" customWidth="1"/>
    <col min="3842" max="3842" width="17.109375" style="3" customWidth="1"/>
    <col min="3843" max="3849" width="4.44140625" style="3" customWidth="1"/>
    <col min="3850" max="3851" width="3.109375" style="3" customWidth="1"/>
    <col min="3852" max="3852" width="4.44140625" style="3" customWidth="1"/>
    <col min="3853" max="3853" width="3.109375" style="3" customWidth="1"/>
    <col min="3854" max="3854" width="6.44140625" style="3" bestFit="1" customWidth="1"/>
    <col min="3855" max="3855" width="7.6640625" style="3" bestFit="1" customWidth="1"/>
    <col min="3856" max="3856" width="3.44140625" style="3" customWidth="1"/>
    <col min="3857" max="3862" width="4.44140625" style="3" customWidth="1"/>
    <col min="3863" max="3863" width="4.44140625" style="3" bestFit="1" customWidth="1"/>
    <col min="3864" max="3865" width="3.109375" style="3" customWidth="1"/>
    <col min="3866" max="3866" width="5" style="3" customWidth="1"/>
    <col min="3867" max="3867" width="3.109375" style="3" customWidth="1"/>
    <col min="3868" max="3868" width="6.44140625" style="3" bestFit="1" customWidth="1"/>
    <col min="3869" max="3869" width="7.6640625" style="3" bestFit="1" customWidth="1"/>
    <col min="3870" max="3870" width="3.44140625" style="3" customWidth="1"/>
    <col min="3871" max="3871" width="7.6640625" style="3" customWidth="1"/>
    <col min="3872" max="3872" width="3.44140625" style="3" customWidth="1"/>
    <col min="3873" max="4096" width="9.109375" style="3"/>
    <col min="4097" max="4097" width="4" style="3" customWidth="1"/>
    <col min="4098" max="4098" width="17.109375" style="3" customWidth="1"/>
    <col min="4099" max="4105" width="4.44140625" style="3" customWidth="1"/>
    <col min="4106" max="4107" width="3.109375" style="3" customWidth="1"/>
    <col min="4108" max="4108" width="4.44140625" style="3" customWidth="1"/>
    <col min="4109" max="4109" width="3.109375" style="3" customWidth="1"/>
    <col min="4110" max="4110" width="6.44140625" style="3" bestFit="1" customWidth="1"/>
    <col min="4111" max="4111" width="7.6640625" style="3" bestFit="1" customWidth="1"/>
    <col min="4112" max="4112" width="3.44140625" style="3" customWidth="1"/>
    <col min="4113" max="4118" width="4.44140625" style="3" customWidth="1"/>
    <col min="4119" max="4119" width="4.44140625" style="3" bestFit="1" customWidth="1"/>
    <col min="4120" max="4121" width="3.109375" style="3" customWidth="1"/>
    <col min="4122" max="4122" width="5" style="3" customWidth="1"/>
    <col min="4123" max="4123" width="3.109375" style="3" customWidth="1"/>
    <col min="4124" max="4124" width="6.44140625" style="3" bestFit="1" customWidth="1"/>
    <col min="4125" max="4125" width="7.6640625" style="3" bestFit="1" customWidth="1"/>
    <col min="4126" max="4126" width="3.44140625" style="3" customWidth="1"/>
    <col min="4127" max="4127" width="7.6640625" style="3" customWidth="1"/>
    <col min="4128" max="4128" width="3.44140625" style="3" customWidth="1"/>
    <col min="4129" max="4352" width="9.109375" style="3"/>
    <col min="4353" max="4353" width="4" style="3" customWidth="1"/>
    <col min="4354" max="4354" width="17.109375" style="3" customWidth="1"/>
    <col min="4355" max="4361" width="4.44140625" style="3" customWidth="1"/>
    <col min="4362" max="4363" width="3.109375" style="3" customWidth="1"/>
    <col min="4364" max="4364" width="4.44140625" style="3" customWidth="1"/>
    <col min="4365" max="4365" width="3.109375" style="3" customWidth="1"/>
    <col min="4366" max="4366" width="6.44140625" style="3" bestFit="1" customWidth="1"/>
    <col min="4367" max="4367" width="7.6640625" style="3" bestFit="1" customWidth="1"/>
    <col min="4368" max="4368" width="3.44140625" style="3" customWidth="1"/>
    <col min="4369" max="4374" width="4.44140625" style="3" customWidth="1"/>
    <col min="4375" max="4375" width="4.44140625" style="3" bestFit="1" customWidth="1"/>
    <col min="4376" max="4377" width="3.109375" style="3" customWidth="1"/>
    <col min="4378" max="4378" width="5" style="3" customWidth="1"/>
    <col min="4379" max="4379" width="3.109375" style="3" customWidth="1"/>
    <col min="4380" max="4380" width="6.44140625" style="3" bestFit="1" customWidth="1"/>
    <col min="4381" max="4381" width="7.6640625" style="3" bestFit="1" customWidth="1"/>
    <col min="4382" max="4382" width="3.44140625" style="3" customWidth="1"/>
    <col min="4383" max="4383" width="7.6640625" style="3" customWidth="1"/>
    <col min="4384" max="4384" width="3.44140625" style="3" customWidth="1"/>
    <col min="4385" max="4608" width="9.109375" style="3"/>
    <col min="4609" max="4609" width="4" style="3" customWidth="1"/>
    <col min="4610" max="4610" width="17.109375" style="3" customWidth="1"/>
    <col min="4611" max="4617" width="4.44140625" style="3" customWidth="1"/>
    <col min="4618" max="4619" width="3.109375" style="3" customWidth="1"/>
    <col min="4620" max="4620" width="4.44140625" style="3" customWidth="1"/>
    <col min="4621" max="4621" width="3.109375" style="3" customWidth="1"/>
    <col min="4622" max="4622" width="6.44140625" style="3" bestFit="1" customWidth="1"/>
    <col min="4623" max="4623" width="7.6640625" style="3" bestFit="1" customWidth="1"/>
    <col min="4624" max="4624" width="3.44140625" style="3" customWidth="1"/>
    <col min="4625" max="4630" width="4.44140625" style="3" customWidth="1"/>
    <col min="4631" max="4631" width="4.44140625" style="3" bestFit="1" customWidth="1"/>
    <col min="4632" max="4633" width="3.109375" style="3" customWidth="1"/>
    <col min="4634" max="4634" width="5" style="3" customWidth="1"/>
    <col min="4635" max="4635" width="3.109375" style="3" customWidth="1"/>
    <col min="4636" max="4636" width="6.44140625" style="3" bestFit="1" customWidth="1"/>
    <col min="4637" max="4637" width="7.6640625" style="3" bestFit="1" customWidth="1"/>
    <col min="4638" max="4638" width="3.44140625" style="3" customWidth="1"/>
    <col min="4639" max="4639" width="7.6640625" style="3" customWidth="1"/>
    <col min="4640" max="4640" width="3.44140625" style="3" customWidth="1"/>
    <col min="4641" max="4864" width="9.109375" style="3"/>
    <col min="4865" max="4865" width="4" style="3" customWidth="1"/>
    <col min="4866" max="4866" width="17.109375" style="3" customWidth="1"/>
    <col min="4867" max="4873" width="4.44140625" style="3" customWidth="1"/>
    <col min="4874" max="4875" width="3.109375" style="3" customWidth="1"/>
    <col min="4876" max="4876" width="4.44140625" style="3" customWidth="1"/>
    <col min="4877" max="4877" width="3.109375" style="3" customWidth="1"/>
    <col min="4878" max="4878" width="6.44140625" style="3" bestFit="1" customWidth="1"/>
    <col min="4879" max="4879" width="7.6640625" style="3" bestFit="1" customWidth="1"/>
    <col min="4880" max="4880" width="3.44140625" style="3" customWidth="1"/>
    <col min="4881" max="4886" width="4.44140625" style="3" customWidth="1"/>
    <col min="4887" max="4887" width="4.44140625" style="3" bestFit="1" customWidth="1"/>
    <col min="4888" max="4889" width="3.109375" style="3" customWidth="1"/>
    <col min="4890" max="4890" width="5" style="3" customWidth="1"/>
    <col min="4891" max="4891" width="3.109375" style="3" customWidth="1"/>
    <col min="4892" max="4892" width="6.44140625" style="3" bestFit="1" customWidth="1"/>
    <col min="4893" max="4893" width="7.6640625" style="3" bestFit="1" customWidth="1"/>
    <col min="4894" max="4894" width="3.44140625" style="3" customWidth="1"/>
    <col min="4895" max="4895" width="7.6640625" style="3" customWidth="1"/>
    <col min="4896" max="4896" width="3.44140625" style="3" customWidth="1"/>
    <col min="4897" max="5120" width="9.109375" style="3"/>
    <col min="5121" max="5121" width="4" style="3" customWidth="1"/>
    <col min="5122" max="5122" width="17.109375" style="3" customWidth="1"/>
    <col min="5123" max="5129" width="4.44140625" style="3" customWidth="1"/>
    <col min="5130" max="5131" width="3.109375" style="3" customWidth="1"/>
    <col min="5132" max="5132" width="4.44140625" style="3" customWidth="1"/>
    <col min="5133" max="5133" width="3.109375" style="3" customWidth="1"/>
    <col min="5134" max="5134" width="6.44140625" style="3" bestFit="1" customWidth="1"/>
    <col min="5135" max="5135" width="7.6640625" style="3" bestFit="1" customWidth="1"/>
    <col min="5136" max="5136" width="3.44140625" style="3" customWidth="1"/>
    <col min="5137" max="5142" width="4.44140625" style="3" customWidth="1"/>
    <col min="5143" max="5143" width="4.44140625" style="3" bestFit="1" customWidth="1"/>
    <col min="5144" max="5145" width="3.109375" style="3" customWidth="1"/>
    <col min="5146" max="5146" width="5" style="3" customWidth="1"/>
    <col min="5147" max="5147" width="3.109375" style="3" customWidth="1"/>
    <col min="5148" max="5148" width="6.44140625" style="3" bestFit="1" customWidth="1"/>
    <col min="5149" max="5149" width="7.6640625" style="3" bestFit="1" customWidth="1"/>
    <col min="5150" max="5150" width="3.44140625" style="3" customWidth="1"/>
    <col min="5151" max="5151" width="7.6640625" style="3" customWidth="1"/>
    <col min="5152" max="5152" width="3.44140625" style="3" customWidth="1"/>
    <col min="5153" max="5376" width="9.109375" style="3"/>
    <col min="5377" max="5377" width="4" style="3" customWidth="1"/>
    <col min="5378" max="5378" width="17.109375" style="3" customWidth="1"/>
    <col min="5379" max="5385" width="4.44140625" style="3" customWidth="1"/>
    <col min="5386" max="5387" width="3.109375" style="3" customWidth="1"/>
    <col min="5388" max="5388" width="4.44140625" style="3" customWidth="1"/>
    <col min="5389" max="5389" width="3.109375" style="3" customWidth="1"/>
    <col min="5390" max="5390" width="6.44140625" style="3" bestFit="1" customWidth="1"/>
    <col min="5391" max="5391" width="7.6640625" style="3" bestFit="1" customWidth="1"/>
    <col min="5392" max="5392" width="3.44140625" style="3" customWidth="1"/>
    <col min="5393" max="5398" width="4.44140625" style="3" customWidth="1"/>
    <col min="5399" max="5399" width="4.44140625" style="3" bestFit="1" customWidth="1"/>
    <col min="5400" max="5401" width="3.109375" style="3" customWidth="1"/>
    <col min="5402" max="5402" width="5" style="3" customWidth="1"/>
    <col min="5403" max="5403" width="3.109375" style="3" customWidth="1"/>
    <col min="5404" max="5404" width="6.44140625" style="3" bestFit="1" customWidth="1"/>
    <col min="5405" max="5405" width="7.6640625" style="3" bestFit="1" customWidth="1"/>
    <col min="5406" max="5406" width="3.44140625" style="3" customWidth="1"/>
    <col min="5407" max="5407" width="7.6640625" style="3" customWidth="1"/>
    <col min="5408" max="5408" width="3.44140625" style="3" customWidth="1"/>
    <col min="5409" max="5632" width="9.109375" style="3"/>
    <col min="5633" max="5633" width="4" style="3" customWidth="1"/>
    <col min="5634" max="5634" width="17.109375" style="3" customWidth="1"/>
    <col min="5635" max="5641" width="4.44140625" style="3" customWidth="1"/>
    <col min="5642" max="5643" width="3.109375" style="3" customWidth="1"/>
    <col min="5644" max="5644" width="4.44140625" style="3" customWidth="1"/>
    <col min="5645" max="5645" width="3.109375" style="3" customWidth="1"/>
    <col min="5646" max="5646" width="6.44140625" style="3" bestFit="1" customWidth="1"/>
    <col min="5647" max="5647" width="7.6640625" style="3" bestFit="1" customWidth="1"/>
    <col min="5648" max="5648" width="3.44140625" style="3" customWidth="1"/>
    <col min="5649" max="5654" width="4.44140625" style="3" customWidth="1"/>
    <col min="5655" max="5655" width="4.44140625" style="3" bestFit="1" customWidth="1"/>
    <col min="5656" max="5657" width="3.109375" style="3" customWidth="1"/>
    <col min="5658" max="5658" width="5" style="3" customWidth="1"/>
    <col min="5659" max="5659" width="3.109375" style="3" customWidth="1"/>
    <col min="5660" max="5660" width="6.44140625" style="3" bestFit="1" customWidth="1"/>
    <col min="5661" max="5661" width="7.6640625" style="3" bestFit="1" customWidth="1"/>
    <col min="5662" max="5662" width="3.44140625" style="3" customWidth="1"/>
    <col min="5663" max="5663" width="7.6640625" style="3" customWidth="1"/>
    <col min="5664" max="5664" width="3.44140625" style="3" customWidth="1"/>
    <col min="5665" max="5888" width="9.109375" style="3"/>
    <col min="5889" max="5889" width="4" style="3" customWidth="1"/>
    <col min="5890" max="5890" width="17.109375" style="3" customWidth="1"/>
    <col min="5891" max="5897" width="4.44140625" style="3" customWidth="1"/>
    <col min="5898" max="5899" width="3.109375" style="3" customWidth="1"/>
    <col min="5900" max="5900" width="4.44140625" style="3" customWidth="1"/>
    <col min="5901" max="5901" width="3.109375" style="3" customWidth="1"/>
    <col min="5902" max="5902" width="6.44140625" style="3" bestFit="1" customWidth="1"/>
    <col min="5903" max="5903" width="7.6640625" style="3" bestFit="1" customWidth="1"/>
    <col min="5904" max="5904" width="3.44140625" style="3" customWidth="1"/>
    <col min="5905" max="5910" width="4.44140625" style="3" customWidth="1"/>
    <col min="5911" max="5911" width="4.44140625" style="3" bestFit="1" customWidth="1"/>
    <col min="5912" max="5913" width="3.109375" style="3" customWidth="1"/>
    <col min="5914" max="5914" width="5" style="3" customWidth="1"/>
    <col min="5915" max="5915" width="3.109375" style="3" customWidth="1"/>
    <col min="5916" max="5916" width="6.44140625" style="3" bestFit="1" customWidth="1"/>
    <col min="5917" max="5917" width="7.6640625" style="3" bestFit="1" customWidth="1"/>
    <col min="5918" max="5918" width="3.44140625" style="3" customWidth="1"/>
    <col min="5919" max="5919" width="7.6640625" style="3" customWidth="1"/>
    <col min="5920" max="5920" width="3.44140625" style="3" customWidth="1"/>
    <col min="5921" max="6144" width="9.109375" style="3"/>
    <col min="6145" max="6145" width="4" style="3" customWidth="1"/>
    <col min="6146" max="6146" width="17.109375" style="3" customWidth="1"/>
    <col min="6147" max="6153" width="4.44140625" style="3" customWidth="1"/>
    <col min="6154" max="6155" width="3.109375" style="3" customWidth="1"/>
    <col min="6156" max="6156" width="4.44140625" style="3" customWidth="1"/>
    <col min="6157" max="6157" width="3.109375" style="3" customWidth="1"/>
    <col min="6158" max="6158" width="6.44140625" style="3" bestFit="1" customWidth="1"/>
    <col min="6159" max="6159" width="7.6640625" style="3" bestFit="1" customWidth="1"/>
    <col min="6160" max="6160" width="3.44140625" style="3" customWidth="1"/>
    <col min="6161" max="6166" width="4.44140625" style="3" customWidth="1"/>
    <col min="6167" max="6167" width="4.44140625" style="3" bestFit="1" customWidth="1"/>
    <col min="6168" max="6169" width="3.109375" style="3" customWidth="1"/>
    <col min="6170" max="6170" width="5" style="3" customWidth="1"/>
    <col min="6171" max="6171" width="3.109375" style="3" customWidth="1"/>
    <col min="6172" max="6172" width="6.44140625" style="3" bestFit="1" customWidth="1"/>
    <col min="6173" max="6173" width="7.6640625" style="3" bestFit="1" customWidth="1"/>
    <col min="6174" max="6174" width="3.44140625" style="3" customWidth="1"/>
    <col min="6175" max="6175" width="7.6640625" style="3" customWidth="1"/>
    <col min="6176" max="6176" width="3.44140625" style="3" customWidth="1"/>
    <col min="6177" max="6400" width="9.109375" style="3"/>
    <col min="6401" max="6401" width="4" style="3" customWidth="1"/>
    <col min="6402" max="6402" width="17.109375" style="3" customWidth="1"/>
    <col min="6403" max="6409" width="4.44140625" style="3" customWidth="1"/>
    <col min="6410" max="6411" width="3.109375" style="3" customWidth="1"/>
    <col min="6412" max="6412" width="4.44140625" style="3" customWidth="1"/>
    <col min="6413" max="6413" width="3.109375" style="3" customWidth="1"/>
    <col min="6414" max="6414" width="6.44140625" style="3" bestFit="1" customWidth="1"/>
    <col min="6415" max="6415" width="7.6640625" style="3" bestFit="1" customWidth="1"/>
    <col min="6416" max="6416" width="3.44140625" style="3" customWidth="1"/>
    <col min="6417" max="6422" width="4.44140625" style="3" customWidth="1"/>
    <col min="6423" max="6423" width="4.44140625" style="3" bestFit="1" customWidth="1"/>
    <col min="6424" max="6425" width="3.109375" style="3" customWidth="1"/>
    <col min="6426" max="6426" width="5" style="3" customWidth="1"/>
    <col min="6427" max="6427" width="3.109375" style="3" customWidth="1"/>
    <col min="6428" max="6428" width="6.44140625" style="3" bestFit="1" customWidth="1"/>
    <col min="6429" max="6429" width="7.6640625" style="3" bestFit="1" customWidth="1"/>
    <col min="6430" max="6430" width="3.44140625" style="3" customWidth="1"/>
    <col min="6431" max="6431" width="7.6640625" style="3" customWidth="1"/>
    <col min="6432" max="6432" width="3.44140625" style="3" customWidth="1"/>
    <col min="6433" max="6656" width="9.109375" style="3"/>
    <col min="6657" max="6657" width="4" style="3" customWidth="1"/>
    <col min="6658" max="6658" width="17.109375" style="3" customWidth="1"/>
    <col min="6659" max="6665" width="4.44140625" style="3" customWidth="1"/>
    <col min="6666" max="6667" width="3.109375" style="3" customWidth="1"/>
    <col min="6668" max="6668" width="4.44140625" style="3" customWidth="1"/>
    <col min="6669" max="6669" width="3.109375" style="3" customWidth="1"/>
    <col min="6670" max="6670" width="6.44140625" style="3" bestFit="1" customWidth="1"/>
    <col min="6671" max="6671" width="7.6640625" style="3" bestFit="1" customWidth="1"/>
    <col min="6672" max="6672" width="3.44140625" style="3" customWidth="1"/>
    <col min="6673" max="6678" width="4.44140625" style="3" customWidth="1"/>
    <col min="6679" max="6679" width="4.44140625" style="3" bestFit="1" customWidth="1"/>
    <col min="6680" max="6681" width="3.109375" style="3" customWidth="1"/>
    <col min="6682" max="6682" width="5" style="3" customWidth="1"/>
    <col min="6683" max="6683" width="3.109375" style="3" customWidth="1"/>
    <col min="6684" max="6684" width="6.44140625" style="3" bestFit="1" customWidth="1"/>
    <col min="6685" max="6685" width="7.6640625" style="3" bestFit="1" customWidth="1"/>
    <col min="6686" max="6686" width="3.44140625" style="3" customWidth="1"/>
    <col min="6687" max="6687" width="7.6640625" style="3" customWidth="1"/>
    <col min="6688" max="6688" width="3.44140625" style="3" customWidth="1"/>
    <col min="6689" max="6912" width="9.109375" style="3"/>
    <col min="6913" max="6913" width="4" style="3" customWidth="1"/>
    <col min="6914" max="6914" width="17.109375" style="3" customWidth="1"/>
    <col min="6915" max="6921" width="4.44140625" style="3" customWidth="1"/>
    <col min="6922" max="6923" width="3.109375" style="3" customWidth="1"/>
    <col min="6924" max="6924" width="4.44140625" style="3" customWidth="1"/>
    <col min="6925" max="6925" width="3.109375" style="3" customWidth="1"/>
    <col min="6926" max="6926" width="6.44140625" style="3" bestFit="1" customWidth="1"/>
    <col min="6927" max="6927" width="7.6640625" style="3" bestFit="1" customWidth="1"/>
    <col min="6928" max="6928" width="3.44140625" style="3" customWidth="1"/>
    <col min="6929" max="6934" width="4.44140625" style="3" customWidth="1"/>
    <col min="6935" max="6935" width="4.44140625" style="3" bestFit="1" customWidth="1"/>
    <col min="6936" max="6937" width="3.109375" style="3" customWidth="1"/>
    <col min="6938" max="6938" width="5" style="3" customWidth="1"/>
    <col min="6939" max="6939" width="3.109375" style="3" customWidth="1"/>
    <col min="6940" max="6940" width="6.44140625" style="3" bestFit="1" customWidth="1"/>
    <col min="6941" max="6941" width="7.6640625" style="3" bestFit="1" customWidth="1"/>
    <col min="6942" max="6942" width="3.44140625" style="3" customWidth="1"/>
    <col min="6943" max="6943" width="7.6640625" style="3" customWidth="1"/>
    <col min="6944" max="6944" width="3.44140625" style="3" customWidth="1"/>
    <col min="6945" max="7168" width="9.109375" style="3"/>
    <col min="7169" max="7169" width="4" style="3" customWidth="1"/>
    <col min="7170" max="7170" width="17.109375" style="3" customWidth="1"/>
    <col min="7171" max="7177" width="4.44140625" style="3" customWidth="1"/>
    <col min="7178" max="7179" width="3.109375" style="3" customWidth="1"/>
    <col min="7180" max="7180" width="4.44140625" style="3" customWidth="1"/>
    <col min="7181" max="7181" width="3.109375" style="3" customWidth="1"/>
    <col min="7182" max="7182" width="6.44140625" style="3" bestFit="1" customWidth="1"/>
    <col min="7183" max="7183" width="7.6640625" style="3" bestFit="1" customWidth="1"/>
    <col min="7184" max="7184" width="3.44140625" style="3" customWidth="1"/>
    <col min="7185" max="7190" width="4.44140625" style="3" customWidth="1"/>
    <col min="7191" max="7191" width="4.44140625" style="3" bestFit="1" customWidth="1"/>
    <col min="7192" max="7193" width="3.109375" style="3" customWidth="1"/>
    <col min="7194" max="7194" width="5" style="3" customWidth="1"/>
    <col min="7195" max="7195" width="3.109375" style="3" customWidth="1"/>
    <col min="7196" max="7196" width="6.44140625" style="3" bestFit="1" customWidth="1"/>
    <col min="7197" max="7197" width="7.6640625" style="3" bestFit="1" customWidth="1"/>
    <col min="7198" max="7198" width="3.44140625" style="3" customWidth="1"/>
    <col min="7199" max="7199" width="7.6640625" style="3" customWidth="1"/>
    <col min="7200" max="7200" width="3.44140625" style="3" customWidth="1"/>
    <col min="7201" max="7424" width="9.109375" style="3"/>
    <col min="7425" max="7425" width="4" style="3" customWidth="1"/>
    <col min="7426" max="7426" width="17.109375" style="3" customWidth="1"/>
    <col min="7427" max="7433" width="4.44140625" style="3" customWidth="1"/>
    <col min="7434" max="7435" width="3.109375" style="3" customWidth="1"/>
    <col min="7436" max="7436" width="4.44140625" style="3" customWidth="1"/>
    <col min="7437" max="7437" width="3.109375" style="3" customWidth="1"/>
    <col min="7438" max="7438" width="6.44140625" style="3" bestFit="1" customWidth="1"/>
    <col min="7439" max="7439" width="7.6640625" style="3" bestFit="1" customWidth="1"/>
    <col min="7440" max="7440" width="3.44140625" style="3" customWidth="1"/>
    <col min="7441" max="7446" width="4.44140625" style="3" customWidth="1"/>
    <col min="7447" max="7447" width="4.44140625" style="3" bestFit="1" customWidth="1"/>
    <col min="7448" max="7449" width="3.109375" style="3" customWidth="1"/>
    <col min="7450" max="7450" width="5" style="3" customWidth="1"/>
    <col min="7451" max="7451" width="3.109375" style="3" customWidth="1"/>
    <col min="7452" max="7452" width="6.44140625" style="3" bestFit="1" customWidth="1"/>
    <col min="7453" max="7453" width="7.6640625" style="3" bestFit="1" customWidth="1"/>
    <col min="7454" max="7454" width="3.44140625" style="3" customWidth="1"/>
    <col min="7455" max="7455" width="7.6640625" style="3" customWidth="1"/>
    <col min="7456" max="7456" width="3.44140625" style="3" customWidth="1"/>
    <col min="7457" max="7680" width="9.109375" style="3"/>
    <col min="7681" max="7681" width="4" style="3" customWidth="1"/>
    <col min="7682" max="7682" width="17.109375" style="3" customWidth="1"/>
    <col min="7683" max="7689" width="4.44140625" style="3" customWidth="1"/>
    <col min="7690" max="7691" width="3.109375" style="3" customWidth="1"/>
    <col min="7692" max="7692" width="4.44140625" style="3" customWidth="1"/>
    <col min="7693" max="7693" width="3.109375" style="3" customWidth="1"/>
    <col min="7694" max="7694" width="6.44140625" style="3" bestFit="1" customWidth="1"/>
    <col min="7695" max="7695" width="7.6640625" style="3" bestFit="1" customWidth="1"/>
    <col min="7696" max="7696" width="3.44140625" style="3" customWidth="1"/>
    <col min="7697" max="7702" width="4.44140625" style="3" customWidth="1"/>
    <col min="7703" max="7703" width="4.44140625" style="3" bestFit="1" customWidth="1"/>
    <col min="7704" max="7705" width="3.109375" style="3" customWidth="1"/>
    <col min="7706" max="7706" width="5" style="3" customWidth="1"/>
    <col min="7707" max="7707" width="3.109375" style="3" customWidth="1"/>
    <col min="7708" max="7708" width="6.44140625" style="3" bestFit="1" customWidth="1"/>
    <col min="7709" max="7709" width="7.6640625" style="3" bestFit="1" customWidth="1"/>
    <col min="7710" max="7710" width="3.44140625" style="3" customWidth="1"/>
    <col min="7711" max="7711" width="7.6640625" style="3" customWidth="1"/>
    <col min="7712" max="7712" width="3.44140625" style="3" customWidth="1"/>
    <col min="7713" max="7936" width="9.109375" style="3"/>
    <col min="7937" max="7937" width="4" style="3" customWidth="1"/>
    <col min="7938" max="7938" width="17.109375" style="3" customWidth="1"/>
    <col min="7939" max="7945" width="4.44140625" style="3" customWidth="1"/>
    <col min="7946" max="7947" width="3.109375" style="3" customWidth="1"/>
    <col min="7948" max="7948" width="4.44140625" style="3" customWidth="1"/>
    <col min="7949" max="7949" width="3.109375" style="3" customWidth="1"/>
    <col min="7950" max="7950" width="6.44140625" style="3" bestFit="1" customWidth="1"/>
    <col min="7951" max="7951" width="7.6640625" style="3" bestFit="1" customWidth="1"/>
    <col min="7952" max="7952" width="3.44140625" style="3" customWidth="1"/>
    <col min="7953" max="7958" width="4.44140625" style="3" customWidth="1"/>
    <col min="7959" max="7959" width="4.44140625" style="3" bestFit="1" customWidth="1"/>
    <col min="7960" max="7961" width="3.109375" style="3" customWidth="1"/>
    <col min="7962" max="7962" width="5" style="3" customWidth="1"/>
    <col min="7963" max="7963" width="3.109375" style="3" customWidth="1"/>
    <col min="7964" max="7964" width="6.44140625" style="3" bestFit="1" customWidth="1"/>
    <col min="7965" max="7965" width="7.6640625" style="3" bestFit="1" customWidth="1"/>
    <col min="7966" max="7966" width="3.44140625" style="3" customWidth="1"/>
    <col min="7967" max="7967" width="7.6640625" style="3" customWidth="1"/>
    <col min="7968" max="7968" width="3.44140625" style="3" customWidth="1"/>
    <col min="7969" max="8192" width="9.109375" style="3"/>
    <col min="8193" max="8193" width="4" style="3" customWidth="1"/>
    <col min="8194" max="8194" width="17.109375" style="3" customWidth="1"/>
    <col min="8195" max="8201" width="4.44140625" style="3" customWidth="1"/>
    <col min="8202" max="8203" width="3.109375" style="3" customWidth="1"/>
    <col min="8204" max="8204" width="4.44140625" style="3" customWidth="1"/>
    <col min="8205" max="8205" width="3.109375" style="3" customWidth="1"/>
    <col min="8206" max="8206" width="6.44140625" style="3" bestFit="1" customWidth="1"/>
    <col min="8207" max="8207" width="7.6640625" style="3" bestFit="1" customWidth="1"/>
    <col min="8208" max="8208" width="3.44140625" style="3" customWidth="1"/>
    <col min="8209" max="8214" width="4.44140625" style="3" customWidth="1"/>
    <col min="8215" max="8215" width="4.44140625" style="3" bestFit="1" customWidth="1"/>
    <col min="8216" max="8217" width="3.109375" style="3" customWidth="1"/>
    <col min="8218" max="8218" width="5" style="3" customWidth="1"/>
    <col min="8219" max="8219" width="3.109375" style="3" customWidth="1"/>
    <col min="8220" max="8220" width="6.44140625" style="3" bestFit="1" customWidth="1"/>
    <col min="8221" max="8221" width="7.6640625" style="3" bestFit="1" customWidth="1"/>
    <col min="8222" max="8222" width="3.44140625" style="3" customWidth="1"/>
    <col min="8223" max="8223" width="7.6640625" style="3" customWidth="1"/>
    <col min="8224" max="8224" width="3.44140625" style="3" customWidth="1"/>
    <col min="8225" max="8448" width="9.109375" style="3"/>
    <col min="8449" max="8449" width="4" style="3" customWidth="1"/>
    <col min="8450" max="8450" width="17.109375" style="3" customWidth="1"/>
    <col min="8451" max="8457" width="4.44140625" style="3" customWidth="1"/>
    <col min="8458" max="8459" width="3.109375" style="3" customWidth="1"/>
    <col min="8460" max="8460" width="4.44140625" style="3" customWidth="1"/>
    <col min="8461" max="8461" width="3.109375" style="3" customWidth="1"/>
    <col min="8462" max="8462" width="6.44140625" style="3" bestFit="1" customWidth="1"/>
    <col min="8463" max="8463" width="7.6640625" style="3" bestFit="1" customWidth="1"/>
    <col min="8464" max="8464" width="3.44140625" style="3" customWidth="1"/>
    <col min="8465" max="8470" width="4.44140625" style="3" customWidth="1"/>
    <col min="8471" max="8471" width="4.44140625" style="3" bestFit="1" customWidth="1"/>
    <col min="8472" max="8473" width="3.109375" style="3" customWidth="1"/>
    <col min="8474" max="8474" width="5" style="3" customWidth="1"/>
    <col min="8475" max="8475" width="3.109375" style="3" customWidth="1"/>
    <col min="8476" max="8476" width="6.44140625" style="3" bestFit="1" customWidth="1"/>
    <col min="8477" max="8477" width="7.6640625" style="3" bestFit="1" customWidth="1"/>
    <col min="8478" max="8478" width="3.44140625" style="3" customWidth="1"/>
    <col min="8479" max="8479" width="7.6640625" style="3" customWidth="1"/>
    <col min="8480" max="8480" width="3.44140625" style="3" customWidth="1"/>
    <col min="8481" max="8704" width="9.109375" style="3"/>
    <col min="8705" max="8705" width="4" style="3" customWidth="1"/>
    <col min="8706" max="8706" width="17.109375" style="3" customWidth="1"/>
    <col min="8707" max="8713" width="4.44140625" style="3" customWidth="1"/>
    <col min="8714" max="8715" width="3.109375" style="3" customWidth="1"/>
    <col min="8716" max="8716" width="4.44140625" style="3" customWidth="1"/>
    <col min="8717" max="8717" width="3.109375" style="3" customWidth="1"/>
    <col min="8718" max="8718" width="6.44140625" style="3" bestFit="1" customWidth="1"/>
    <col min="8719" max="8719" width="7.6640625" style="3" bestFit="1" customWidth="1"/>
    <col min="8720" max="8720" width="3.44140625" style="3" customWidth="1"/>
    <col min="8721" max="8726" width="4.44140625" style="3" customWidth="1"/>
    <col min="8727" max="8727" width="4.44140625" style="3" bestFit="1" customWidth="1"/>
    <col min="8728" max="8729" width="3.109375" style="3" customWidth="1"/>
    <col min="8730" max="8730" width="5" style="3" customWidth="1"/>
    <col min="8731" max="8731" width="3.109375" style="3" customWidth="1"/>
    <col min="8732" max="8732" width="6.44140625" style="3" bestFit="1" customWidth="1"/>
    <col min="8733" max="8733" width="7.6640625" style="3" bestFit="1" customWidth="1"/>
    <col min="8734" max="8734" width="3.44140625" style="3" customWidth="1"/>
    <col min="8735" max="8735" width="7.6640625" style="3" customWidth="1"/>
    <col min="8736" max="8736" width="3.44140625" style="3" customWidth="1"/>
    <col min="8737" max="8960" width="9.109375" style="3"/>
    <col min="8961" max="8961" width="4" style="3" customWidth="1"/>
    <col min="8962" max="8962" width="17.109375" style="3" customWidth="1"/>
    <col min="8963" max="8969" width="4.44140625" style="3" customWidth="1"/>
    <col min="8970" max="8971" width="3.109375" style="3" customWidth="1"/>
    <col min="8972" max="8972" width="4.44140625" style="3" customWidth="1"/>
    <col min="8973" max="8973" width="3.109375" style="3" customWidth="1"/>
    <col min="8974" max="8974" width="6.44140625" style="3" bestFit="1" customWidth="1"/>
    <col min="8975" max="8975" width="7.6640625" style="3" bestFit="1" customWidth="1"/>
    <col min="8976" max="8976" width="3.44140625" style="3" customWidth="1"/>
    <col min="8977" max="8982" width="4.44140625" style="3" customWidth="1"/>
    <col min="8983" max="8983" width="4.44140625" style="3" bestFit="1" customWidth="1"/>
    <col min="8984" max="8985" width="3.109375" style="3" customWidth="1"/>
    <col min="8986" max="8986" width="5" style="3" customWidth="1"/>
    <col min="8987" max="8987" width="3.109375" style="3" customWidth="1"/>
    <col min="8988" max="8988" width="6.44140625" style="3" bestFit="1" customWidth="1"/>
    <col min="8989" max="8989" width="7.6640625" style="3" bestFit="1" customWidth="1"/>
    <col min="8990" max="8990" width="3.44140625" style="3" customWidth="1"/>
    <col min="8991" max="8991" width="7.6640625" style="3" customWidth="1"/>
    <col min="8992" max="8992" width="3.44140625" style="3" customWidth="1"/>
    <col min="8993" max="9216" width="9.109375" style="3"/>
    <col min="9217" max="9217" width="4" style="3" customWidth="1"/>
    <col min="9218" max="9218" width="17.109375" style="3" customWidth="1"/>
    <col min="9219" max="9225" width="4.44140625" style="3" customWidth="1"/>
    <col min="9226" max="9227" width="3.109375" style="3" customWidth="1"/>
    <col min="9228" max="9228" width="4.44140625" style="3" customWidth="1"/>
    <col min="9229" max="9229" width="3.109375" style="3" customWidth="1"/>
    <col min="9230" max="9230" width="6.44140625" style="3" bestFit="1" customWidth="1"/>
    <col min="9231" max="9231" width="7.6640625" style="3" bestFit="1" customWidth="1"/>
    <col min="9232" max="9232" width="3.44140625" style="3" customWidth="1"/>
    <col min="9233" max="9238" width="4.44140625" style="3" customWidth="1"/>
    <col min="9239" max="9239" width="4.44140625" style="3" bestFit="1" customWidth="1"/>
    <col min="9240" max="9241" width="3.109375" style="3" customWidth="1"/>
    <col min="9242" max="9242" width="5" style="3" customWidth="1"/>
    <col min="9243" max="9243" width="3.109375" style="3" customWidth="1"/>
    <col min="9244" max="9244" width="6.44140625" style="3" bestFit="1" customWidth="1"/>
    <col min="9245" max="9245" width="7.6640625" style="3" bestFit="1" customWidth="1"/>
    <col min="9246" max="9246" width="3.44140625" style="3" customWidth="1"/>
    <col min="9247" max="9247" width="7.6640625" style="3" customWidth="1"/>
    <col min="9248" max="9248" width="3.44140625" style="3" customWidth="1"/>
    <col min="9249" max="9472" width="9.109375" style="3"/>
    <col min="9473" max="9473" width="4" style="3" customWidth="1"/>
    <col min="9474" max="9474" width="17.109375" style="3" customWidth="1"/>
    <col min="9475" max="9481" width="4.44140625" style="3" customWidth="1"/>
    <col min="9482" max="9483" width="3.109375" style="3" customWidth="1"/>
    <col min="9484" max="9484" width="4.44140625" style="3" customWidth="1"/>
    <col min="9485" max="9485" width="3.109375" style="3" customWidth="1"/>
    <col min="9486" max="9486" width="6.44140625" style="3" bestFit="1" customWidth="1"/>
    <col min="9487" max="9487" width="7.6640625" style="3" bestFit="1" customWidth="1"/>
    <col min="9488" max="9488" width="3.44140625" style="3" customWidth="1"/>
    <col min="9489" max="9494" width="4.44140625" style="3" customWidth="1"/>
    <col min="9495" max="9495" width="4.44140625" style="3" bestFit="1" customWidth="1"/>
    <col min="9496" max="9497" width="3.109375" style="3" customWidth="1"/>
    <col min="9498" max="9498" width="5" style="3" customWidth="1"/>
    <col min="9499" max="9499" width="3.109375" style="3" customWidth="1"/>
    <col min="9500" max="9500" width="6.44140625" style="3" bestFit="1" customWidth="1"/>
    <col min="9501" max="9501" width="7.6640625" style="3" bestFit="1" customWidth="1"/>
    <col min="9502" max="9502" width="3.44140625" style="3" customWidth="1"/>
    <col min="9503" max="9503" width="7.6640625" style="3" customWidth="1"/>
    <col min="9504" max="9504" width="3.44140625" style="3" customWidth="1"/>
    <col min="9505" max="9728" width="9.109375" style="3"/>
    <col min="9729" max="9729" width="4" style="3" customWidth="1"/>
    <col min="9730" max="9730" width="17.109375" style="3" customWidth="1"/>
    <col min="9731" max="9737" width="4.44140625" style="3" customWidth="1"/>
    <col min="9738" max="9739" width="3.109375" style="3" customWidth="1"/>
    <col min="9740" max="9740" width="4.44140625" style="3" customWidth="1"/>
    <col min="9741" max="9741" width="3.109375" style="3" customWidth="1"/>
    <col min="9742" max="9742" width="6.44140625" style="3" bestFit="1" customWidth="1"/>
    <col min="9743" max="9743" width="7.6640625" style="3" bestFit="1" customWidth="1"/>
    <col min="9744" max="9744" width="3.44140625" style="3" customWidth="1"/>
    <col min="9745" max="9750" width="4.44140625" style="3" customWidth="1"/>
    <col min="9751" max="9751" width="4.44140625" style="3" bestFit="1" customWidth="1"/>
    <col min="9752" max="9753" width="3.109375" style="3" customWidth="1"/>
    <col min="9754" max="9754" width="5" style="3" customWidth="1"/>
    <col min="9755" max="9755" width="3.109375" style="3" customWidth="1"/>
    <col min="9756" max="9756" width="6.44140625" style="3" bestFit="1" customWidth="1"/>
    <col min="9757" max="9757" width="7.6640625" style="3" bestFit="1" customWidth="1"/>
    <col min="9758" max="9758" width="3.44140625" style="3" customWidth="1"/>
    <col min="9759" max="9759" width="7.6640625" style="3" customWidth="1"/>
    <col min="9760" max="9760" width="3.44140625" style="3" customWidth="1"/>
    <col min="9761" max="9984" width="9.109375" style="3"/>
    <col min="9985" max="9985" width="4" style="3" customWidth="1"/>
    <col min="9986" max="9986" width="17.109375" style="3" customWidth="1"/>
    <col min="9987" max="9993" width="4.44140625" style="3" customWidth="1"/>
    <col min="9994" max="9995" width="3.109375" style="3" customWidth="1"/>
    <col min="9996" max="9996" width="4.44140625" style="3" customWidth="1"/>
    <col min="9997" max="9997" width="3.109375" style="3" customWidth="1"/>
    <col min="9998" max="9998" width="6.44140625" style="3" bestFit="1" customWidth="1"/>
    <col min="9999" max="9999" width="7.6640625" style="3" bestFit="1" customWidth="1"/>
    <col min="10000" max="10000" width="3.44140625" style="3" customWidth="1"/>
    <col min="10001" max="10006" width="4.44140625" style="3" customWidth="1"/>
    <col min="10007" max="10007" width="4.44140625" style="3" bestFit="1" customWidth="1"/>
    <col min="10008" max="10009" width="3.109375" style="3" customWidth="1"/>
    <col min="10010" max="10010" width="5" style="3" customWidth="1"/>
    <col min="10011" max="10011" width="3.109375" style="3" customWidth="1"/>
    <col min="10012" max="10012" width="6.44140625" style="3" bestFit="1" customWidth="1"/>
    <col min="10013" max="10013" width="7.6640625" style="3" bestFit="1" customWidth="1"/>
    <col min="10014" max="10014" width="3.44140625" style="3" customWidth="1"/>
    <col min="10015" max="10015" width="7.6640625" style="3" customWidth="1"/>
    <col min="10016" max="10016" width="3.44140625" style="3" customWidth="1"/>
    <col min="10017" max="10240" width="9.109375" style="3"/>
    <col min="10241" max="10241" width="4" style="3" customWidth="1"/>
    <col min="10242" max="10242" width="17.109375" style="3" customWidth="1"/>
    <col min="10243" max="10249" width="4.44140625" style="3" customWidth="1"/>
    <col min="10250" max="10251" width="3.109375" style="3" customWidth="1"/>
    <col min="10252" max="10252" width="4.44140625" style="3" customWidth="1"/>
    <col min="10253" max="10253" width="3.109375" style="3" customWidth="1"/>
    <col min="10254" max="10254" width="6.44140625" style="3" bestFit="1" customWidth="1"/>
    <col min="10255" max="10255" width="7.6640625" style="3" bestFit="1" customWidth="1"/>
    <col min="10256" max="10256" width="3.44140625" style="3" customWidth="1"/>
    <col min="10257" max="10262" width="4.44140625" style="3" customWidth="1"/>
    <col min="10263" max="10263" width="4.44140625" style="3" bestFit="1" customWidth="1"/>
    <col min="10264" max="10265" width="3.109375" style="3" customWidth="1"/>
    <col min="10266" max="10266" width="5" style="3" customWidth="1"/>
    <col min="10267" max="10267" width="3.109375" style="3" customWidth="1"/>
    <col min="10268" max="10268" width="6.44140625" style="3" bestFit="1" customWidth="1"/>
    <col min="10269" max="10269" width="7.6640625" style="3" bestFit="1" customWidth="1"/>
    <col min="10270" max="10270" width="3.44140625" style="3" customWidth="1"/>
    <col min="10271" max="10271" width="7.6640625" style="3" customWidth="1"/>
    <col min="10272" max="10272" width="3.44140625" style="3" customWidth="1"/>
    <col min="10273" max="10496" width="9.109375" style="3"/>
    <col min="10497" max="10497" width="4" style="3" customWidth="1"/>
    <col min="10498" max="10498" width="17.109375" style="3" customWidth="1"/>
    <col min="10499" max="10505" width="4.44140625" style="3" customWidth="1"/>
    <col min="10506" max="10507" width="3.109375" style="3" customWidth="1"/>
    <col min="10508" max="10508" width="4.44140625" style="3" customWidth="1"/>
    <col min="10509" max="10509" width="3.109375" style="3" customWidth="1"/>
    <col min="10510" max="10510" width="6.44140625" style="3" bestFit="1" customWidth="1"/>
    <col min="10511" max="10511" width="7.6640625" style="3" bestFit="1" customWidth="1"/>
    <col min="10512" max="10512" width="3.44140625" style="3" customWidth="1"/>
    <col min="10513" max="10518" width="4.44140625" style="3" customWidth="1"/>
    <col min="10519" max="10519" width="4.44140625" style="3" bestFit="1" customWidth="1"/>
    <col min="10520" max="10521" width="3.109375" style="3" customWidth="1"/>
    <col min="10522" max="10522" width="5" style="3" customWidth="1"/>
    <col min="10523" max="10523" width="3.109375" style="3" customWidth="1"/>
    <col min="10524" max="10524" width="6.44140625" style="3" bestFit="1" customWidth="1"/>
    <col min="10525" max="10525" width="7.6640625" style="3" bestFit="1" customWidth="1"/>
    <col min="10526" max="10526" width="3.44140625" style="3" customWidth="1"/>
    <col min="10527" max="10527" width="7.6640625" style="3" customWidth="1"/>
    <col min="10528" max="10528" width="3.44140625" style="3" customWidth="1"/>
    <col min="10529" max="10752" width="9.109375" style="3"/>
    <col min="10753" max="10753" width="4" style="3" customWidth="1"/>
    <col min="10754" max="10754" width="17.109375" style="3" customWidth="1"/>
    <col min="10755" max="10761" width="4.44140625" style="3" customWidth="1"/>
    <col min="10762" max="10763" width="3.109375" style="3" customWidth="1"/>
    <col min="10764" max="10764" width="4.44140625" style="3" customWidth="1"/>
    <col min="10765" max="10765" width="3.109375" style="3" customWidth="1"/>
    <col min="10766" max="10766" width="6.44140625" style="3" bestFit="1" customWidth="1"/>
    <col min="10767" max="10767" width="7.6640625" style="3" bestFit="1" customWidth="1"/>
    <col min="10768" max="10768" width="3.44140625" style="3" customWidth="1"/>
    <col min="10769" max="10774" width="4.44140625" style="3" customWidth="1"/>
    <col min="10775" max="10775" width="4.44140625" style="3" bestFit="1" customWidth="1"/>
    <col min="10776" max="10777" width="3.109375" style="3" customWidth="1"/>
    <col min="10778" max="10778" width="5" style="3" customWidth="1"/>
    <col min="10779" max="10779" width="3.109375" style="3" customWidth="1"/>
    <col min="10780" max="10780" width="6.44140625" style="3" bestFit="1" customWidth="1"/>
    <col min="10781" max="10781" width="7.6640625" style="3" bestFit="1" customWidth="1"/>
    <col min="10782" max="10782" width="3.44140625" style="3" customWidth="1"/>
    <col min="10783" max="10783" width="7.6640625" style="3" customWidth="1"/>
    <col min="10784" max="10784" width="3.44140625" style="3" customWidth="1"/>
    <col min="10785" max="11008" width="9.109375" style="3"/>
    <col min="11009" max="11009" width="4" style="3" customWidth="1"/>
    <col min="11010" max="11010" width="17.109375" style="3" customWidth="1"/>
    <col min="11011" max="11017" width="4.44140625" style="3" customWidth="1"/>
    <col min="11018" max="11019" width="3.109375" style="3" customWidth="1"/>
    <col min="11020" max="11020" width="4.44140625" style="3" customWidth="1"/>
    <col min="11021" max="11021" width="3.109375" style="3" customWidth="1"/>
    <col min="11022" max="11022" width="6.44140625" style="3" bestFit="1" customWidth="1"/>
    <col min="11023" max="11023" width="7.6640625" style="3" bestFit="1" customWidth="1"/>
    <col min="11024" max="11024" width="3.44140625" style="3" customWidth="1"/>
    <col min="11025" max="11030" width="4.44140625" style="3" customWidth="1"/>
    <col min="11031" max="11031" width="4.44140625" style="3" bestFit="1" customWidth="1"/>
    <col min="11032" max="11033" width="3.109375" style="3" customWidth="1"/>
    <col min="11034" max="11034" width="5" style="3" customWidth="1"/>
    <col min="11035" max="11035" width="3.109375" style="3" customWidth="1"/>
    <col min="11036" max="11036" width="6.44140625" style="3" bestFit="1" customWidth="1"/>
    <col min="11037" max="11037" width="7.6640625" style="3" bestFit="1" customWidth="1"/>
    <col min="11038" max="11038" width="3.44140625" style="3" customWidth="1"/>
    <col min="11039" max="11039" width="7.6640625" style="3" customWidth="1"/>
    <col min="11040" max="11040" width="3.44140625" style="3" customWidth="1"/>
    <col min="11041" max="11264" width="9.109375" style="3"/>
    <col min="11265" max="11265" width="4" style="3" customWidth="1"/>
    <col min="11266" max="11266" width="17.109375" style="3" customWidth="1"/>
    <col min="11267" max="11273" width="4.44140625" style="3" customWidth="1"/>
    <col min="11274" max="11275" width="3.109375" style="3" customWidth="1"/>
    <col min="11276" max="11276" width="4.44140625" style="3" customWidth="1"/>
    <col min="11277" max="11277" width="3.109375" style="3" customWidth="1"/>
    <col min="11278" max="11278" width="6.44140625" style="3" bestFit="1" customWidth="1"/>
    <col min="11279" max="11279" width="7.6640625" style="3" bestFit="1" customWidth="1"/>
    <col min="11280" max="11280" width="3.44140625" style="3" customWidth="1"/>
    <col min="11281" max="11286" width="4.44140625" style="3" customWidth="1"/>
    <col min="11287" max="11287" width="4.44140625" style="3" bestFit="1" customWidth="1"/>
    <col min="11288" max="11289" width="3.109375" style="3" customWidth="1"/>
    <col min="11290" max="11290" width="5" style="3" customWidth="1"/>
    <col min="11291" max="11291" width="3.109375" style="3" customWidth="1"/>
    <col min="11292" max="11292" width="6.44140625" style="3" bestFit="1" customWidth="1"/>
    <col min="11293" max="11293" width="7.6640625" style="3" bestFit="1" customWidth="1"/>
    <col min="11294" max="11294" width="3.44140625" style="3" customWidth="1"/>
    <col min="11295" max="11295" width="7.6640625" style="3" customWidth="1"/>
    <col min="11296" max="11296" width="3.44140625" style="3" customWidth="1"/>
    <col min="11297" max="11520" width="9.109375" style="3"/>
    <col min="11521" max="11521" width="4" style="3" customWidth="1"/>
    <col min="11522" max="11522" width="17.109375" style="3" customWidth="1"/>
    <col min="11523" max="11529" width="4.44140625" style="3" customWidth="1"/>
    <col min="11530" max="11531" width="3.109375" style="3" customWidth="1"/>
    <col min="11532" max="11532" width="4.44140625" style="3" customWidth="1"/>
    <col min="11533" max="11533" width="3.109375" style="3" customWidth="1"/>
    <col min="11534" max="11534" width="6.44140625" style="3" bestFit="1" customWidth="1"/>
    <col min="11535" max="11535" width="7.6640625" style="3" bestFit="1" customWidth="1"/>
    <col min="11536" max="11536" width="3.44140625" style="3" customWidth="1"/>
    <col min="11537" max="11542" width="4.44140625" style="3" customWidth="1"/>
    <col min="11543" max="11543" width="4.44140625" style="3" bestFit="1" customWidth="1"/>
    <col min="11544" max="11545" width="3.109375" style="3" customWidth="1"/>
    <col min="11546" max="11546" width="5" style="3" customWidth="1"/>
    <col min="11547" max="11547" width="3.109375" style="3" customWidth="1"/>
    <col min="11548" max="11548" width="6.44140625" style="3" bestFit="1" customWidth="1"/>
    <col min="11549" max="11549" width="7.6640625" style="3" bestFit="1" customWidth="1"/>
    <col min="11550" max="11550" width="3.44140625" style="3" customWidth="1"/>
    <col min="11551" max="11551" width="7.6640625" style="3" customWidth="1"/>
    <col min="11552" max="11552" width="3.44140625" style="3" customWidth="1"/>
    <col min="11553" max="11776" width="9.109375" style="3"/>
    <col min="11777" max="11777" width="4" style="3" customWidth="1"/>
    <col min="11778" max="11778" width="17.109375" style="3" customWidth="1"/>
    <col min="11779" max="11785" width="4.44140625" style="3" customWidth="1"/>
    <col min="11786" max="11787" width="3.109375" style="3" customWidth="1"/>
    <col min="11788" max="11788" width="4.44140625" style="3" customWidth="1"/>
    <col min="11789" max="11789" width="3.109375" style="3" customWidth="1"/>
    <col min="11790" max="11790" width="6.44140625" style="3" bestFit="1" customWidth="1"/>
    <col min="11791" max="11791" width="7.6640625" style="3" bestFit="1" customWidth="1"/>
    <col min="11792" max="11792" width="3.44140625" style="3" customWidth="1"/>
    <col min="11793" max="11798" width="4.44140625" style="3" customWidth="1"/>
    <col min="11799" max="11799" width="4.44140625" style="3" bestFit="1" customWidth="1"/>
    <col min="11800" max="11801" width="3.109375" style="3" customWidth="1"/>
    <col min="11802" max="11802" width="5" style="3" customWidth="1"/>
    <col min="11803" max="11803" width="3.109375" style="3" customWidth="1"/>
    <col min="11804" max="11804" width="6.44140625" style="3" bestFit="1" customWidth="1"/>
    <col min="11805" max="11805" width="7.6640625" style="3" bestFit="1" customWidth="1"/>
    <col min="11806" max="11806" width="3.44140625" style="3" customWidth="1"/>
    <col min="11807" max="11807" width="7.6640625" style="3" customWidth="1"/>
    <col min="11808" max="11808" width="3.44140625" style="3" customWidth="1"/>
    <col min="11809" max="12032" width="9.109375" style="3"/>
    <col min="12033" max="12033" width="4" style="3" customWidth="1"/>
    <col min="12034" max="12034" width="17.109375" style="3" customWidth="1"/>
    <col min="12035" max="12041" width="4.44140625" style="3" customWidth="1"/>
    <col min="12042" max="12043" width="3.109375" style="3" customWidth="1"/>
    <col min="12044" max="12044" width="4.44140625" style="3" customWidth="1"/>
    <col min="12045" max="12045" width="3.109375" style="3" customWidth="1"/>
    <col min="12046" max="12046" width="6.44140625" style="3" bestFit="1" customWidth="1"/>
    <col min="12047" max="12047" width="7.6640625" style="3" bestFit="1" customWidth="1"/>
    <col min="12048" max="12048" width="3.44140625" style="3" customWidth="1"/>
    <col min="12049" max="12054" width="4.44140625" style="3" customWidth="1"/>
    <col min="12055" max="12055" width="4.44140625" style="3" bestFit="1" customWidth="1"/>
    <col min="12056" max="12057" width="3.109375" style="3" customWidth="1"/>
    <col min="12058" max="12058" width="5" style="3" customWidth="1"/>
    <col min="12059" max="12059" width="3.109375" style="3" customWidth="1"/>
    <col min="12060" max="12060" width="6.44140625" style="3" bestFit="1" customWidth="1"/>
    <col min="12061" max="12061" width="7.6640625" style="3" bestFit="1" customWidth="1"/>
    <col min="12062" max="12062" width="3.44140625" style="3" customWidth="1"/>
    <col min="12063" max="12063" width="7.6640625" style="3" customWidth="1"/>
    <col min="12064" max="12064" width="3.44140625" style="3" customWidth="1"/>
    <col min="12065" max="12288" width="9.109375" style="3"/>
    <col min="12289" max="12289" width="4" style="3" customWidth="1"/>
    <col min="12290" max="12290" width="17.109375" style="3" customWidth="1"/>
    <col min="12291" max="12297" width="4.44140625" style="3" customWidth="1"/>
    <col min="12298" max="12299" width="3.109375" style="3" customWidth="1"/>
    <col min="12300" max="12300" width="4.44140625" style="3" customWidth="1"/>
    <col min="12301" max="12301" width="3.109375" style="3" customWidth="1"/>
    <col min="12302" max="12302" width="6.44140625" style="3" bestFit="1" customWidth="1"/>
    <col min="12303" max="12303" width="7.6640625" style="3" bestFit="1" customWidth="1"/>
    <col min="12304" max="12304" width="3.44140625" style="3" customWidth="1"/>
    <col min="12305" max="12310" width="4.44140625" style="3" customWidth="1"/>
    <col min="12311" max="12311" width="4.44140625" style="3" bestFit="1" customWidth="1"/>
    <col min="12312" max="12313" width="3.109375" style="3" customWidth="1"/>
    <col min="12314" max="12314" width="5" style="3" customWidth="1"/>
    <col min="12315" max="12315" width="3.109375" style="3" customWidth="1"/>
    <col min="12316" max="12316" width="6.44140625" style="3" bestFit="1" customWidth="1"/>
    <col min="12317" max="12317" width="7.6640625" style="3" bestFit="1" customWidth="1"/>
    <col min="12318" max="12318" width="3.44140625" style="3" customWidth="1"/>
    <col min="12319" max="12319" width="7.6640625" style="3" customWidth="1"/>
    <col min="12320" max="12320" width="3.44140625" style="3" customWidth="1"/>
    <col min="12321" max="12544" width="9.109375" style="3"/>
    <col min="12545" max="12545" width="4" style="3" customWidth="1"/>
    <col min="12546" max="12546" width="17.109375" style="3" customWidth="1"/>
    <col min="12547" max="12553" width="4.44140625" style="3" customWidth="1"/>
    <col min="12554" max="12555" width="3.109375" style="3" customWidth="1"/>
    <col min="12556" max="12556" width="4.44140625" style="3" customWidth="1"/>
    <col min="12557" max="12557" width="3.109375" style="3" customWidth="1"/>
    <col min="12558" max="12558" width="6.44140625" style="3" bestFit="1" customWidth="1"/>
    <col min="12559" max="12559" width="7.6640625" style="3" bestFit="1" customWidth="1"/>
    <col min="12560" max="12560" width="3.44140625" style="3" customWidth="1"/>
    <col min="12561" max="12566" width="4.44140625" style="3" customWidth="1"/>
    <col min="12567" max="12567" width="4.44140625" style="3" bestFit="1" customWidth="1"/>
    <col min="12568" max="12569" width="3.109375" style="3" customWidth="1"/>
    <col min="12570" max="12570" width="5" style="3" customWidth="1"/>
    <col min="12571" max="12571" width="3.109375" style="3" customWidth="1"/>
    <col min="12572" max="12572" width="6.44140625" style="3" bestFit="1" customWidth="1"/>
    <col min="12573" max="12573" width="7.6640625" style="3" bestFit="1" customWidth="1"/>
    <col min="12574" max="12574" width="3.44140625" style="3" customWidth="1"/>
    <col min="12575" max="12575" width="7.6640625" style="3" customWidth="1"/>
    <col min="12576" max="12576" width="3.44140625" style="3" customWidth="1"/>
    <col min="12577" max="12800" width="9.109375" style="3"/>
    <col min="12801" max="12801" width="4" style="3" customWidth="1"/>
    <col min="12802" max="12802" width="17.109375" style="3" customWidth="1"/>
    <col min="12803" max="12809" width="4.44140625" style="3" customWidth="1"/>
    <col min="12810" max="12811" width="3.109375" style="3" customWidth="1"/>
    <col min="12812" max="12812" width="4.44140625" style="3" customWidth="1"/>
    <col min="12813" max="12813" width="3.109375" style="3" customWidth="1"/>
    <col min="12814" max="12814" width="6.44140625" style="3" bestFit="1" customWidth="1"/>
    <col min="12815" max="12815" width="7.6640625" style="3" bestFit="1" customWidth="1"/>
    <col min="12816" max="12816" width="3.44140625" style="3" customWidth="1"/>
    <col min="12817" max="12822" width="4.44140625" style="3" customWidth="1"/>
    <col min="12823" max="12823" width="4.44140625" style="3" bestFit="1" customWidth="1"/>
    <col min="12824" max="12825" width="3.109375" style="3" customWidth="1"/>
    <col min="12826" max="12826" width="5" style="3" customWidth="1"/>
    <col min="12827" max="12827" width="3.109375" style="3" customWidth="1"/>
    <col min="12828" max="12828" width="6.44140625" style="3" bestFit="1" customWidth="1"/>
    <col min="12829" max="12829" width="7.6640625" style="3" bestFit="1" customWidth="1"/>
    <col min="12830" max="12830" width="3.44140625" style="3" customWidth="1"/>
    <col min="12831" max="12831" width="7.6640625" style="3" customWidth="1"/>
    <col min="12832" max="12832" width="3.44140625" style="3" customWidth="1"/>
    <col min="12833" max="13056" width="9.109375" style="3"/>
    <col min="13057" max="13057" width="4" style="3" customWidth="1"/>
    <col min="13058" max="13058" width="17.109375" style="3" customWidth="1"/>
    <col min="13059" max="13065" width="4.44140625" style="3" customWidth="1"/>
    <col min="13066" max="13067" width="3.109375" style="3" customWidth="1"/>
    <col min="13068" max="13068" width="4.44140625" style="3" customWidth="1"/>
    <col min="13069" max="13069" width="3.109375" style="3" customWidth="1"/>
    <col min="13070" max="13070" width="6.44140625" style="3" bestFit="1" customWidth="1"/>
    <col min="13071" max="13071" width="7.6640625" style="3" bestFit="1" customWidth="1"/>
    <col min="13072" max="13072" width="3.44140625" style="3" customWidth="1"/>
    <col min="13073" max="13078" width="4.44140625" style="3" customWidth="1"/>
    <col min="13079" max="13079" width="4.44140625" style="3" bestFit="1" customWidth="1"/>
    <col min="13080" max="13081" width="3.109375" style="3" customWidth="1"/>
    <col min="13082" max="13082" width="5" style="3" customWidth="1"/>
    <col min="13083" max="13083" width="3.109375" style="3" customWidth="1"/>
    <col min="13084" max="13084" width="6.44140625" style="3" bestFit="1" customWidth="1"/>
    <col min="13085" max="13085" width="7.6640625" style="3" bestFit="1" customWidth="1"/>
    <col min="13086" max="13086" width="3.44140625" style="3" customWidth="1"/>
    <col min="13087" max="13087" width="7.6640625" style="3" customWidth="1"/>
    <col min="13088" max="13088" width="3.44140625" style="3" customWidth="1"/>
    <col min="13089" max="13312" width="9.109375" style="3"/>
    <col min="13313" max="13313" width="4" style="3" customWidth="1"/>
    <col min="13314" max="13314" width="17.109375" style="3" customWidth="1"/>
    <col min="13315" max="13321" width="4.44140625" style="3" customWidth="1"/>
    <col min="13322" max="13323" width="3.109375" style="3" customWidth="1"/>
    <col min="13324" max="13324" width="4.44140625" style="3" customWidth="1"/>
    <col min="13325" max="13325" width="3.109375" style="3" customWidth="1"/>
    <col min="13326" max="13326" width="6.44140625" style="3" bestFit="1" customWidth="1"/>
    <col min="13327" max="13327" width="7.6640625" style="3" bestFit="1" customWidth="1"/>
    <col min="13328" max="13328" width="3.44140625" style="3" customWidth="1"/>
    <col min="13329" max="13334" width="4.44140625" style="3" customWidth="1"/>
    <col min="13335" max="13335" width="4.44140625" style="3" bestFit="1" customWidth="1"/>
    <col min="13336" max="13337" width="3.109375" style="3" customWidth="1"/>
    <col min="13338" max="13338" width="5" style="3" customWidth="1"/>
    <col min="13339" max="13339" width="3.109375" style="3" customWidth="1"/>
    <col min="13340" max="13340" width="6.44140625" style="3" bestFit="1" customWidth="1"/>
    <col min="13341" max="13341" width="7.6640625" style="3" bestFit="1" customWidth="1"/>
    <col min="13342" max="13342" width="3.44140625" style="3" customWidth="1"/>
    <col min="13343" max="13343" width="7.6640625" style="3" customWidth="1"/>
    <col min="13344" max="13344" width="3.44140625" style="3" customWidth="1"/>
    <col min="13345" max="13568" width="9.109375" style="3"/>
    <col min="13569" max="13569" width="4" style="3" customWidth="1"/>
    <col min="13570" max="13570" width="17.109375" style="3" customWidth="1"/>
    <col min="13571" max="13577" width="4.44140625" style="3" customWidth="1"/>
    <col min="13578" max="13579" width="3.109375" style="3" customWidth="1"/>
    <col min="13580" max="13580" width="4.44140625" style="3" customWidth="1"/>
    <col min="13581" max="13581" width="3.109375" style="3" customWidth="1"/>
    <col min="13582" max="13582" width="6.44140625" style="3" bestFit="1" customWidth="1"/>
    <col min="13583" max="13583" width="7.6640625" style="3" bestFit="1" customWidth="1"/>
    <col min="13584" max="13584" width="3.44140625" style="3" customWidth="1"/>
    <col min="13585" max="13590" width="4.44140625" style="3" customWidth="1"/>
    <col min="13591" max="13591" width="4.44140625" style="3" bestFit="1" customWidth="1"/>
    <col min="13592" max="13593" width="3.109375" style="3" customWidth="1"/>
    <col min="13594" max="13594" width="5" style="3" customWidth="1"/>
    <col min="13595" max="13595" width="3.109375" style="3" customWidth="1"/>
    <col min="13596" max="13596" width="6.44140625" style="3" bestFit="1" customWidth="1"/>
    <col min="13597" max="13597" width="7.6640625" style="3" bestFit="1" customWidth="1"/>
    <col min="13598" max="13598" width="3.44140625" style="3" customWidth="1"/>
    <col min="13599" max="13599" width="7.6640625" style="3" customWidth="1"/>
    <col min="13600" max="13600" width="3.44140625" style="3" customWidth="1"/>
    <col min="13601" max="13824" width="9.109375" style="3"/>
    <col min="13825" max="13825" width="4" style="3" customWidth="1"/>
    <col min="13826" max="13826" width="17.109375" style="3" customWidth="1"/>
    <col min="13827" max="13833" width="4.44140625" style="3" customWidth="1"/>
    <col min="13834" max="13835" width="3.109375" style="3" customWidth="1"/>
    <col min="13836" max="13836" width="4.44140625" style="3" customWidth="1"/>
    <col min="13837" max="13837" width="3.109375" style="3" customWidth="1"/>
    <col min="13838" max="13838" width="6.44140625" style="3" bestFit="1" customWidth="1"/>
    <col min="13839" max="13839" width="7.6640625" style="3" bestFit="1" customWidth="1"/>
    <col min="13840" max="13840" width="3.44140625" style="3" customWidth="1"/>
    <col min="13841" max="13846" width="4.44140625" style="3" customWidth="1"/>
    <col min="13847" max="13847" width="4.44140625" style="3" bestFit="1" customWidth="1"/>
    <col min="13848" max="13849" width="3.109375" style="3" customWidth="1"/>
    <col min="13850" max="13850" width="5" style="3" customWidth="1"/>
    <col min="13851" max="13851" width="3.109375" style="3" customWidth="1"/>
    <col min="13852" max="13852" width="6.44140625" style="3" bestFit="1" customWidth="1"/>
    <col min="13853" max="13853" width="7.6640625" style="3" bestFit="1" customWidth="1"/>
    <col min="13854" max="13854" width="3.44140625" style="3" customWidth="1"/>
    <col min="13855" max="13855" width="7.6640625" style="3" customWidth="1"/>
    <col min="13856" max="13856" width="3.44140625" style="3" customWidth="1"/>
    <col min="13857" max="14080" width="9.109375" style="3"/>
    <col min="14081" max="14081" width="4" style="3" customWidth="1"/>
    <col min="14082" max="14082" width="17.109375" style="3" customWidth="1"/>
    <col min="14083" max="14089" width="4.44140625" style="3" customWidth="1"/>
    <col min="14090" max="14091" width="3.109375" style="3" customWidth="1"/>
    <col min="14092" max="14092" width="4.44140625" style="3" customWidth="1"/>
    <col min="14093" max="14093" width="3.109375" style="3" customWidth="1"/>
    <col min="14094" max="14094" width="6.44140625" style="3" bestFit="1" customWidth="1"/>
    <col min="14095" max="14095" width="7.6640625" style="3" bestFit="1" customWidth="1"/>
    <col min="14096" max="14096" width="3.44140625" style="3" customWidth="1"/>
    <col min="14097" max="14102" width="4.44140625" style="3" customWidth="1"/>
    <col min="14103" max="14103" width="4.44140625" style="3" bestFit="1" customWidth="1"/>
    <col min="14104" max="14105" width="3.109375" style="3" customWidth="1"/>
    <col min="14106" max="14106" width="5" style="3" customWidth="1"/>
    <col min="14107" max="14107" width="3.109375" style="3" customWidth="1"/>
    <col min="14108" max="14108" width="6.44140625" style="3" bestFit="1" customWidth="1"/>
    <col min="14109" max="14109" width="7.6640625" style="3" bestFit="1" customWidth="1"/>
    <col min="14110" max="14110" width="3.44140625" style="3" customWidth="1"/>
    <col min="14111" max="14111" width="7.6640625" style="3" customWidth="1"/>
    <col min="14112" max="14112" width="3.44140625" style="3" customWidth="1"/>
    <col min="14113" max="14336" width="9.109375" style="3"/>
    <col min="14337" max="14337" width="4" style="3" customWidth="1"/>
    <col min="14338" max="14338" width="17.109375" style="3" customWidth="1"/>
    <col min="14339" max="14345" width="4.44140625" style="3" customWidth="1"/>
    <col min="14346" max="14347" width="3.109375" style="3" customWidth="1"/>
    <col min="14348" max="14348" width="4.44140625" style="3" customWidth="1"/>
    <col min="14349" max="14349" width="3.109375" style="3" customWidth="1"/>
    <col min="14350" max="14350" width="6.44140625" style="3" bestFit="1" customWidth="1"/>
    <col min="14351" max="14351" width="7.6640625" style="3" bestFit="1" customWidth="1"/>
    <col min="14352" max="14352" width="3.44140625" style="3" customWidth="1"/>
    <col min="14353" max="14358" width="4.44140625" style="3" customWidth="1"/>
    <col min="14359" max="14359" width="4.44140625" style="3" bestFit="1" customWidth="1"/>
    <col min="14360" max="14361" width="3.109375" style="3" customWidth="1"/>
    <col min="14362" max="14362" width="5" style="3" customWidth="1"/>
    <col min="14363" max="14363" width="3.109375" style="3" customWidth="1"/>
    <col min="14364" max="14364" width="6.44140625" style="3" bestFit="1" customWidth="1"/>
    <col min="14365" max="14365" width="7.6640625" style="3" bestFit="1" customWidth="1"/>
    <col min="14366" max="14366" width="3.44140625" style="3" customWidth="1"/>
    <col min="14367" max="14367" width="7.6640625" style="3" customWidth="1"/>
    <col min="14368" max="14368" width="3.44140625" style="3" customWidth="1"/>
    <col min="14369" max="14592" width="9.109375" style="3"/>
    <col min="14593" max="14593" width="4" style="3" customWidth="1"/>
    <col min="14594" max="14594" width="17.109375" style="3" customWidth="1"/>
    <col min="14595" max="14601" width="4.44140625" style="3" customWidth="1"/>
    <col min="14602" max="14603" width="3.109375" style="3" customWidth="1"/>
    <col min="14604" max="14604" width="4.44140625" style="3" customWidth="1"/>
    <col min="14605" max="14605" width="3.109375" style="3" customWidth="1"/>
    <col min="14606" max="14606" width="6.44140625" style="3" bestFit="1" customWidth="1"/>
    <col min="14607" max="14607" width="7.6640625" style="3" bestFit="1" customWidth="1"/>
    <col min="14608" max="14608" width="3.44140625" style="3" customWidth="1"/>
    <col min="14609" max="14614" width="4.44140625" style="3" customWidth="1"/>
    <col min="14615" max="14615" width="4.44140625" style="3" bestFit="1" customWidth="1"/>
    <col min="14616" max="14617" width="3.109375" style="3" customWidth="1"/>
    <col min="14618" max="14618" width="5" style="3" customWidth="1"/>
    <col min="14619" max="14619" width="3.109375" style="3" customWidth="1"/>
    <col min="14620" max="14620" width="6.44140625" style="3" bestFit="1" customWidth="1"/>
    <col min="14621" max="14621" width="7.6640625" style="3" bestFit="1" customWidth="1"/>
    <col min="14622" max="14622" width="3.44140625" style="3" customWidth="1"/>
    <col min="14623" max="14623" width="7.6640625" style="3" customWidth="1"/>
    <col min="14624" max="14624" width="3.44140625" style="3" customWidth="1"/>
    <col min="14625" max="14848" width="9.109375" style="3"/>
    <col min="14849" max="14849" width="4" style="3" customWidth="1"/>
    <col min="14850" max="14850" width="17.109375" style="3" customWidth="1"/>
    <col min="14851" max="14857" width="4.44140625" style="3" customWidth="1"/>
    <col min="14858" max="14859" width="3.109375" style="3" customWidth="1"/>
    <col min="14860" max="14860" width="4.44140625" style="3" customWidth="1"/>
    <col min="14861" max="14861" width="3.109375" style="3" customWidth="1"/>
    <col min="14862" max="14862" width="6.44140625" style="3" bestFit="1" customWidth="1"/>
    <col min="14863" max="14863" width="7.6640625" style="3" bestFit="1" customWidth="1"/>
    <col min="14864" max="14864" width="3.44140625" style="3" customWidth="1"/>
    <col min="14865" max="14870" width="4.44140625" style="3" customWidth="1"/>
    <col min="14871" max="14871" width="4.44140625" style="3" bestFit="1" customWidth="1"/>
    <col min="14872" max="14873" width="3.109375" style="3" customWidth="1"/>
    <col min="14874" max="14874" width="5" style="3" customWidth="1"/>
    <col min="14875" max="14875" width="3.109375" style="3" customWidth="1"/>
    <col min="14876" max="14876" width="6.44140625" style="3" bestFit="1" customWidth="1"/>
    <col min="14877" max="14877" width="7.6640625" style="3" bestFit="1" customWidth="1"/>
    <col min="14878" max="14878" width="3.44140625" style="3" customWidth="1"/>
    <col min="14879" max="14879" width="7.6640625" style="3" customWidth="1"/>
    <col min="14880" max="14880" width="3.44140625" style="3" customWidth="1"/>
    <col min="14881" max="15104" width="9.109375" style="3"/>
    <col min="15105" max="15105" width="4" style="3" customWidth="1"/>
    <col min="15106" max="15106" width="17.109375" style="3" customWidth="1"/>
    <col min="15107" max="15113" width="4.44140625" style="3" customWidth="1"/>
    <col min="15114" max="15115" width="3.109375" style="3" customWidth="1"/>
    <col min="15116" max="15116" width="4.44140625" style="3" customWidth="1"/>
    <col min="15117" max="15117" width="3.109375" style="3" customWidth="1"/>
    <col min="15118" max="15118" width="6.44140625" style="3" bestFit="1" customWidth="1"/>
    <col min="15119" max="15119" width="7.6640625" style="3" bestFit="1" customWidth="1"/>
    <col min="15120" max="15120" width="3.44140625" style="3" customWidth="1"/>
    <col min="15121" max="15126" width="4.44140625" style="3" customWidth="1"/>
    <col min="15127" max="15127" width="4.44140625" style="3" bestFit="1" customWidth="1"/>
    <col min="15128" max="15129" width="3.109375" style="3" customWidth="1"/>
    <col min="15130" max="15130" width="5" style="3" customWidth="1"/>
    <col min="15131" max="15131" width="3.109375" style="3" customWidth="1"/>
    <col min="15132" max="15132" width="6.44140625" style="3" bestFit="1" customWidth="1"/>
    <col min="15133" max="15133" width="7.6640625" style="3" bestFit="1" customWidth="1"/>
    <col min="15134" max="15134" width="3.44140625" style="3" customWidth="1"/>
    <col min="15135" max="15135" width="7.6640625" style="3" customWidth="1"/>
    <col min="15136" max="15136" width="3.44140625" style="3" customWidth="1"/>
    <col min="15137" max="15360" width="9.109375" style="3"/>
    <col min="15361" max="15361" width="4" style="3" customWidth="1"/>
    <col min="15362" max="15362" width="17.109375" style="3" customWidth="1"/>
    <col min="15363" max="15369" width="4.44140625" style="3" customWidth="1"/>
    <col min="15370" max="15371" width="3.109375" style="3" customWidth="1"/>
    <col min="15372" max="15372" width="4.44140625" style="3" customWidth="1"/>
    <col min="15373" max="15373" width="3.109375" style="3" customWidth="1"/>
    <col min="15374" max="15374" width="6.44140625" style="3" bestFit="1" customWidth="1"/>
    <col min="15375" max="15375" width="7.6640625" style="3" bestFit="1" customWidth="1"/>
    <col min="15376" max="15376" width="3.44140625" style="3" customWidth="1"/>
    <col min="15377" max="15382" width="4.44140625" style="3" customWidth="1"/>
    <col min="15383" max="15383" width="4.44140625" style="3" bestFit="1" customWidth="1"/>
    <col min="15384" max="15385" width="3.109375" style="3" customWidth="1"/>
    <col min="15386" max="15386" width="5" style="3" customWidth="1"/>
    <col min="15387" max="15387" width="3.109375" style="3" customWidth="1"/>
    <col min="15388" max="15388" width="6.44140625" style="3" bestFit="1" customWidth="1"/>
    <col min="15389" max="15389" width="7.6640625" style="3" bestFit="1" customWidth="1"/>
    <col min="15390" max="15390" width="3.44140625" style="3" customWidth="1"/>
    <col min="15391" max="15391" width="7.6640625" style="3" customWidth="1"/>
    <col min="15392" max="15392" width="3.44140625" style="3" customWidth="1"/>
    <col min="15393" max="15616" width="9.109375" style="3"/>
    <col min="15617" max="15617" width="4" style="3" customWidth="1"/>
    <col min="15618" max="15618" width="17.109375" style="3" customWidth="1"/>
    <col min="15619" max="15625" width="4.44140625" style="3" customWidth="1"/>
    <col min="15626" max="15627" width="3.109375" style="3" customWidth="1"/>
    <col min="15628" max="15628" width="4.44140625" style="3" customWidth="1"/>
    <col min="15629" max="15629" width="3.109375" style="3" customWidth="1"/>
    <col min="15630" max="15630" width="6.44140625" style="3" bestFit="1" customWidth="1"/>
    <col min="15631" max="15631" width="7.6640625" style="3" bestFit="1" customWidth="1"/>
    <col min="15632" max="15632" width="3.44140625" style="3" customWidth="1"/>
    <col min="15633" max="15638" width="4.44140625" style="3" customWidth="1"/>
    <col min="15639" max="15639" width="4.44140625" style="3" bestFit="1" customWidth="1"/>
    <col min="15640" max="15641" width="3.109375" style="3" customWidth="1"/>
    <col min="15642" max="15642" width="5" style="3" customWidth="1"/>
    <col min="15643" max="15643" width="3.109375" style="3" customWidth="1"/>
    <col min="15644" max="15644" width="6.44140625" style="3" bestFit="1" customWidth="1"/>
    <col min="15645" max="15645" width="7.6640625" style="3" bestFit="1" customWidth="1"/>
    <col min="15646" max="15646" width="3.44140625" style="3" customWidth="1"/>
    <col min="15647" max="15647" width="7.6640625" style="3" customWidth="1"/>
    <col min="15648" max="15648" width="3.44140625" style="3" customWidth="1"/>
    <col min="15649" max="15872" width="9.109375" style="3"/>
    <col min="15873" max="15873" width="4" style="3" customWidth="1"/>
    <col min="15874" max="15874" width="17.109375" style="3" customWidth="1"/>
    <col min="15875" max="15881" width="4.44140625" style="3" customWidth="1"/>
    <col min="15882" max="15883" width="3.109375" style="3" customWidth="1"/>
    <col min="15884" max="15884" width="4.44140625" style="3" customWidth="1"/>
    <col min="15885" max="15885" width="3.109375" style="3" customWidth="1"/>
    <col min="15886" max="15886" width="6.44140625" style="3" bestFit="1" customWidth="1"/>
    <col min="15887" max="15887" width="7.6640625" style="3" bestFit="1" customWidth="1"/>
    <col min="15888" max="15888" width="3.44140625" style="3" customWidth="1"/>
    <col min="15889" max="15894" width="4.44140625" style="3" customWidth="1"/>
    <col min="15895" max="15895" width="4.44140625" style="3" bestFit="1" customWidth="1"/>
    <col min="15896" max="15897" width="3.109375" style="3" customWidth="1"/>
    <col min="15898" max="15898" width="5" style="3" customWidth="1"/>
    <col min="15899" max="15899" width="3.109375" style="3" customWidth="1"/>
    <col min="15900" max="15900" width="6.44140625" style="3" bestFit="1" customWidth="1"/>
    <col min="15901" max="15901" width="7.6640625" style="3" bestFit="1" customWidth="1"/>
    <col min="15902" max="15902" width="3.44140625" style="3" customWidth="1"/>
    <col min="15903" max="15903" width="7.6640625" style="3" customWidth="1"/>
    <col min="15904" max="15904" width="3.44140625" style="3" customWidth="1"/>
    <col min="15905" max="16128" width="9.109375" style="3"/>
    <col min="16129" max="16129" width="4" style="3" customWidth="1"/>
    <col min="16130" max="16130" width="17.109375" style="3" customWidth="1"/>
    <col min="16131" max="16137" width="4.44140625" style="3" customWidth="1"/>
    <col min="16138" max="16139" width="3.109375" style="3" customWidth="1"/>
    <col min="16140" max="16140" width="4.44140625" style="3" customWidth="1"/>
    <col min="16141" max="16141" width="3.109375" style="3" customWidth="1"/>
    <col min="16142" max="16142" width="6.44140625" style="3" bestFit="1" customWidth="1"/>
    <col min="16143" max="16143" width="7.6640625" style="3" bestFit="1" customWidth="1"/>
    <col min="16144" max="16144" width="3.44140625" style="3" customWidth="1"/>
    <col min="16145" max="16150" width="4.44140625" style="3" customWidth="1"/>
    <col min="16151" max="16151" width="4.44140625" style="3" bestFit="1" customWidth="1"/>
    <col min="16152" max="16153" width="3.109375" style="3" customWidth="1"/>
    <col min="16154" max="16154" width="5" style="3" customWidth="1"/>
    <col min="16155" max="16155" width="3.109375" style="3" customWidth="1"/>
    <col min="16156" max="16156" width="6.44140625" style="3" bestFit="1" customWidth="1"/>
    <col min="16157" max="16157" width="7.6640625" style="3" bestFit="1" customWidth="1"/>
    <col min="16158" max="16158" width="3.44140625" style="3" customWidth="1"/>
    <col min="16159" max="16159" width="7.6640625" style="3" customWidth="1"/>
    <col min="16160" max="16160" width="3.44140625" style="3" customWidth="1"/>
    <col min="16161" max="16384" width="9.109375" style="3"/>
  </cols>
  <sheetData>
    <row r="1" spans="1:33" ht="16.2" customHeight="1" x14ac:dyDescent="0.25">
      <c r="A1" s="1"/>
      <c r="B1" s="2"/>
      <c r="J1" s="4"/>
      <c r="K1" s="4"/>
      <c r="L1" s="4"/>
      <c r="M1" s="4"/>
      <c r="N1" s="4"/>
      <c r="P1" s="5"/>
      <c r="X1" s="4"/>
      <c r="Y1" s="4"/>
      <c r="Z1" s="4"/>
      <c r="AA1" s="4"/>
      <c r="AB1" s="4"/>
      <c r="AC1" s="4"/>
      <c r="AD1" s="5"/>
      <c r="AF1" s="5"/>
    </row>
    <row r="2" spans="1:33" ht="9.6" customHeight="1" x14ac:dyDescent="0.25">
      <c r="A2" s="1"/>
      <c r="B2" s="2"/>
      <c r="J2" s="4"/>
      <c r="K2" s="4"/>
      <c r="L2" s="4"/>
      <c r="M2" s="4"/>
      <c r="N2" s="4"/>
      <c r="P2" s="5"/>
      <c r="X2" s="4"/>
      <c r="Y2" s="4"/>
      <c r="Z2" s="4"/>
      <c r="AA2" s="4"/>
      <c r="AB2" s="4"/>
      <c r="AC2" s="4"/>
      <c r="AD2" s="5"/>
      <c r="AE2" s="6"/>
      <c r="AF2" s="5"/>
    </row>
    <row r="3" spans="1:33" ht="41.25" customHeight="1" x14ac:dyDescent="0.25">
      <c r="A3" s="64"/>
      <c r="B3" s="36" t="s">
        <v>22</v>
      </c>
      <c r="C3" s="66" t="s">
        <v>1</v>
      </c>
      <c r="D3" s="66"/>
      <c r="E3" s="66"/>
      <c r="F3" s="66"/>
      <c r="G3" s="66"/>
      <c r="H3" s="66"/>
      <c r="I3" s="66"/>
      <c r="J3" s="61" t="s">
        <v>2</v>
      </c>
      <c r="K3" s="61"/>
      <c r="L3" s="61"/>
      <c r="M3" s="62" t="s">
        <v>3</v>
      </c>
      <c r="N3" s="37"/>
      <c r="O3" s="18"/>
      <c r="P3" s="63" t="s">
        <v>4</v>
      </c>
      <c r="Q3" s="66" t="s">
        <v>5</v>
      </c>
      <c r="R3" s="66"/>
      <c r="S3" s="66"/>
      <c r="T3" s="66"/>
      <c r="U3" s="66"/>
      <c r="V3" s="66"/>
      <c r="W3" s="66"/>
      <c r="X3" s="61" t="s">
        <v>2</v>
      </c>
      <c r="Y3" s="61"/>
      <c r="Z3" s="61"/>
      <c r="AA3" s="62" t="s">
        <v>3</v>
      </c>
      <c r="AB3" s="37"/>
      <c r="AC3" s="37"/>
      <c r="AD3" s="63" t="s">
        <v>6</v>
      </c>
      <c r="AE3" s="64" t="s">
        <v>7</v>
      </c>
      <c r="AF3" s="67" t="s">
        <v>8</v>
      </c>
      <c r="AG3" s="37"/>
    </row>
    <row r="4" spans="1:33" ht="24.75" customHeight="1" x14ac:dyDescent="0.25">
      <c r="A4" s="64"/>
      <c r="B4" s="24"/>
      <c r="C4" s="65" t="s">
        <v>9</v>
      </c>
      <c r="D4" s="65"/>
      <c r="E4" s="65"/>
      <c r="F4" s="65"/>
      <c r="G4" s="65"/>
      <c r="H4" s="65"/>
      <c r="I4" s="65"/>
      <c r="J4" s="61"/>
      <c r="K4" s="61"/>
      <c r="L4" s="61"/>
      <c r="M4" s="62"/>
      <c r="N4" s="18" t="s">
        <v>10</v>
      </c>
      <c r="O4" s="18" t="s">
        <v>11</v>
      </c>
      <c r="P4" s="63"/>
      <c r="Q4" s="65" t="s">
        <v>9</v>
      </c>
      <c r="R4" s="65"/>
      <c r="S4" s="65"/>
      <c r="T4" s="65"/>
      <c r="U4" s="65"/>
      <c r="V4" s="65"/>
      <c r="W4" s="65"/>
      <c r="X4" s="61"/>
      <c r="Y4" s="61"/>
      <c r="Z4" s="61"/>
      <c r="AA4" s="62"/>
      <c r="AB4" s="18" t="s">
        <v>10</v>
      </c>
      <c r="AC4" s="18" t="s">
        <v>11</v>
      </c>
      <c r="AD4" s="63"/>
      <c r="AE4" s="64"/>
      <c r="AF4" s="67"/>
      <c r="AG4" s="37"/>
    </row>
    <row r="5" spans="1:33" ht="13.2" customHeight="1" x14ac:dyDescent="0.25">
      <c r="A5" s="64"/>
      <c r="B5" s="24" t="s">
        <v>12</v>
      </c>
      <c r="C5" s="65" t="s">
        <v>13</v>
      </c>
      <c r="D5" s="65"/>
      <c r="E5" s="65"/>
      <c r="F5" s="65"/>
      <c r="G5" s="65"/>
      <c r="H5" s="65"/>
      <c r="I5" s="65"/>
      <c r="J5" s="38" t="s">
        <v>30</v>
      </c>
      <c r="K5" s="38" t="s">
        <v>35</v>
      </c>
      <c r="L5" s="38" t="s">
        <v>14</v>
      </c>
      <c r="M5" s="62"/>
      <c r="N5" s="18" t="s">
        <v>15</v>
      </c>
      <c r="O5" s="18" t="s">
        <v>16</v>
      </c>
      <c r="P5" s="63"/>
      <c r="Q5" s="65" t="s">
        <v>13</v>
      </c>
      <c r="R5" s="65"/>
      <c r="S5" s="65"/>
      <c r="T5" s="65"/>
      <c r="U5" s="65"/>
      <c r="V5" s="65"/>
      <c r="W5" s="65"/>
      <c r="X5" s="38" t="s">
        <v>30</v>
      </c>
      <c r="Y5" s="38" t="s">
        <v>35</v>
      </c>
      <c r="Z5" s="38" t="s">
        <v>14</v>
      </c>
      <c r="AA5" s="62"/>
      <c r="AB5" s="18" t="s">
        <v>15</v>
      </c>
      <c r="AC5" s="18" t="s">
        <v>16</v>
      </c>
      <c r="AD5" s="63"/>
      <c r="AE5" s="64"/>
      <c r="AF5" s="67"/>
      <c r="AG5" s="37"/>
    </row>
    <row r="6" spans="1:33" ht="13.2" customHeight="1" x14ac:dyDescent="0.25">
      <c r="A6" s="41"/>
      <c r="B6" s="24"/>
      <c r="C6" s="42"/>
      <c r="D6" s="42"/>
      <c r="E6" s="42"/>
      <c r="F6" s="42"/>
      <c r="G6" s="42"/>
      <c r="H6" s="42"/>
      <c r="I6" s="42"/>
      <c r="J6" s="38"/>
      <c r="K6" s="38"/>
      <c r="L6" s="38"/>
      <c r="M6" s="39"/>
      <c r="N6" s="18"/>
      <c r="O6" s="47"/>
      <c r="P6" s="40"/>
      <c r="Q6" s="42"/>
      <c r="R6" s="42"/>
      <c r="S6" s="42"/>
      <c r="T6" s="42"/>
      <c r="U6" s="42"/>
      <c r="V6" s="42"/>
      <c r="W6" s="42"/>
      <c r="X6" s="38"/>
      <c r="Y6" s="38"/>
      <c r="Z6" s="38"/>
      <c r="AA6" s="39"/>
      <c r="AB6" s="18"/>
      <c r="AC6" s="47"/>
      <c r="AD6" s="40"/>
      <c r="AE6" s="41"/>
      <c r="AF6" s="44"/>
      <c r="AG6" s="37"/>
    </row>
    <row r="7" spans="1:33" ht="13.2" customHeight="1" x14ac:dyDescent="0.25">
      <c r="A7" s="23"/>
      <c r="B7" s="33" t="s">
        <v>58</v>
      </c>
      <c r="C7" s="32">
        <v>1</v>
      </c>
      <c r="D7" s="32">
        <v>6</v>
      </c>
      <c r="E7" s="32"/>
      <c r="F7" s="32"/>
      <c r="G7" s="32"/>
      <c r="H7" s="32"/>
      <c r="I7" s="32"/>
      <c r="J7" s="18"/>
      <c r="K7" s="18">
        <v>10</v>
      </c>
      <c r="L7" s="18"/>
      <c r="M7" s="18">
        <v>5</v>
      </c>
      <c r="N7" s="19">
        <v>216.35</v>
      </c>
      <c r="O7" s="46">
        <f>(COUNTA(C7:I7)*5)+SUM(J7:N7)</f>
        <v>241.35</v>
      </c>
      <c r="P7" s="18">
        <f>RANK(O7,$O$7:$O$7,1)</f>
        <v>1</v>
      </c>
      <c r="Q7" s="32">
        <v>3</v>
      </c>
      <c r="R7" s="32">
        <v>6</v>
      </c>
      <c r="S7" s="32">
        <v>12</v>
      </c>
      <c r="T7" s="32"/>
      <c r="U7" s="32"/>
      <c r="V7" s="32"/>
      <c r="W7" s="32"/>
      <c r="X7" s="18"/>
      <c r="Y7" s="18">
        <v>5</v>
      </c>
      <c r="Z7" s="18">
        <v>5</v>
      </c>
      <c r="AA7" s="18">
        <v>20</v>
      </c>
      <c r="AB7" s="19">
        <v>201.77</v>
      </c>
      <c r="AC7" s="46">
        <f>(COUNTA(Q7:W7)*5)+SUM(X7:AB7)</f>
        <v>246.77</v>
      </c>
      <c r="AD7" s="18">
        <f>RANK(AC7,$AC$7:$AC$7,1)</f>
        <v>1</v>
      </c>
      <c r="AE7" s="20">
        <f>AC7+O7</f>
        <v>488.12</v>
      </c>
      <c r="AF7" s="18">
        <f>RANK(AE7,$AE$7:$AE$7,1)</f>
        <v>1</v>
      </c>
      <c r="AG7" s="37">
        <v>1</v>
      </c>
    </row>
    <row r="8" spans="1:33" x14ac:dyDescent="0.25">
      <c r="A8" s="18"/>
      <c r="B8" s="33" t="s">
        <v>59</v>
      </c>
      <c r="C8" s="32">
        <v>1</v>
      </c>
      <c r="D8" s="32">
        <v>11</v>
      </c>
      <c r="E8" s="32">
        <v>12</v>
      </c>
      <c r="F8" s="32"/>
      <c r="G8" s="32"/>
      <c r="H8" s="32"/>
      <c r="I8" s="32"/>
      <c r="J8" s="18"/>
      <c r="K8" s="18"/>
      <c r="L8" s="18"/>
      <c r="M8" s="18"/>
      <c r="N8" s="19">
        <v>253.35</v>
      </c>
      <c r="O8" s="46">
        <f>(COUNTA(C8:I8)*5)+SUM(J8:N8)</f>
        <v>268.35000000000002</v>
      </c>
      <c r="P8" s="18" t="e">
        <f>RANK(O8,$O$7:$O$7,1)</f>
        <v>#N/A</v>
      </c>
      <c r="Q8" s="32">
        <v>10</v>
      </c>
      <c r="R8" s="32"/>
      <c r="S8" s="32"/>
      <c r="T8" s="32"/>
      <c r="U8" s="32"/>
      <c r="V8" s="32"/>
      <c r="W8" s="32"/>
      <c r="X8" s="18"/>
      <c r="Y8" s="18"/>
      <c r="Z8" s="18"/>
      <c r="AA8" s="18"/>
      <c r="AB8" s="19">
        <v>223.82</v>
      </c>
      <c r="AC8" s="46">
        <f>(COUNTA(Q8:W8)*5)+SUM(X8:AB8)</f>
        <v>228.82</v>
      </c>
      <c r="AD8" s="18" t="e">
        <f>RANK(AC8,$AC$7:$AC$7,1)</f>
        <v>#N/A</v>
      </c>
      <c r="AE8" s="20">
        <f>AC8+O8</f>
        <v>497.17</v>
      </c>
      <c r="AF8" s="18" t="e">
        <f t="shared" ref="AF8:AF10" si="0">RANK(AE8,$AE$7:$AE$7,1)</f>
        <v>#N/A</v>
      </c>
      <c r="AG8" s="37">
        <v>2</v>
      </c>
    </row>
    <row r="9" spans="1:33" x14ac:dyDescent="0.25">
      <c r="A9" s="18"/>
      <c r="B9" s="35"/>
      <c r="C9" s="32"/>
      <c r="D9" s="32"/>
      <c r="E9" s="32"/>
      <c r="F9" s="32"/>
      <c r="G9" s="32"/>
      <c r="H9" s="32"/>
      <c r="I9" s="32"/>
      <c r="J9" s="18"/>
      <c r="K9" s="18"/>
      <c r="L9" s="18"/>
      <c r="M9" s="18"/>
      <c r="N9" s="19"/>
      <c r="O9" s="46">
        <f>(COUNTA(C9:I9)*5)+SUM(J9:N9)</f>
        <v>0</v>
      </c>
      <c r="P9" s="18" t="e">
        <f>RANK(O9,$O$7:$O$7,1)</f>
        <v>#N/A</v>
      </c>
      <c r="Q9" s="32"/>
      <c r="R9" s="32"/>
      <c r="S9" s="32"/>
      <c r="T9" s="32"/>
      <c r="U9" s="32"/>
      <c r="V9" s="32"/>
      <c r="W9" s="32"/>
      <c r="X9" s="18"/>
      <c r="Y9" s="18"/>
      <c r="Z9" s="18"/>
      <c r="AA9" s="18"/>
      <c r="AB9" s="19"/>
      <c r="AC9" s="46">
        <f>(COUNTA(Q9:W9)*5)+SUM(X9:AB9)</f>
        <v>0</v>
      </c>
      <c r="AD9" s="18" t="e">
        <f>RANK(AC9,$AC$7:$AC$7,1)</f>
        <v>#N/A</v>
      </c>
      <c r="AE9" s="20">
        <f>AC9+O9</f>
        <v>0</v>
      </c>
      <c r="AF9" s="18" t="e">
        <f t="shared" si="0"/>
        <v>#N/A</v>
      </c>
      <c r="AG9" s="37">
        <v>3</v>
      </c>
    </row>
    <row r="10" spans="1:33" x14ac:dyDescent="0.25">
      <c r="A10" s="18"/>
      <c r="B10" s="33"/>
      <c r="C10" s="32"/>
      <c r="D10" s="32"/>
      <c r="E10" s="32"/>
      <c r="F10" s="32"/>
      <c r="G10" s="32"/>
      <c r="H10" s="32"/>
      <c r="I10" s="32"/>
      <c r="J10" s="18"/>
      <c r="K10" s="18"/>
      <c r="L10" s="18"/>
      <c r="M10" s="18"/>
      <c r="N10" s="19"/>
      <c r="O10" s="46">
        <f>(COUNTA(C10:I10)*5)+SUM(J10:N10)</f>
        <v>0</v>
      </c>
      <c r="P10" s="18" t="e">
        <f>RANK(O10,$O$7:$O$7,1)</f>
        <v>#N/A</v>
      </c>
      <c r="Q10" s="32"/>
      <c r="R10" s="32"/>
      <c r="S10" s="32"/>
      <c r="T10" s="32"/>
      <c r="U10" s="32"/>
      <c r="V10" s="32"/>
      <c r="W10" s="32"/>
      <c r="X10" s="18"/>
      <c r="Y10" s="18"/>
      <c r="Z10" s="18"/>
      <c r="AA10" s="18"/>
      <c r="AB10" s="19"/>
      <c r="AC10" s="46">
        <f>(COUNTA(Q10:W10)*5)+SUM(X10:AB10)</f>
        <v>0</v>
      </c>
      <c r="AD10" s="18" t="e">
        <f>RANK(AC10,$AC$7:$AC$7,1)</f>
        <v>#N/A</v>
      </c>
      <c r="AE10" s="20">
        <f>AC10+O10</f>
        <v>0</v>
      </c>
      <c r="AF10" s="18" t="e">
        <f t="shared" si="0"/>
        <v>#N/A</v>
      </c>
      <c r="AG10" s="37">
        <v>4</v>
      </c>
    </row>
    <row r="11" spans="1:33" x14ac:dyDescent="0.25">
      <c r="A11" s="18"/>
      <c r="B11" s="24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4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48"/>
      <c r="AD11" s="37"/>
      <c r="AE11" s="37"/>
      <c r="AF11" s="37"/>
      <c r="AG11" s="37"/>
    </row>
    <row r="12" spans="1:33" x14ac:dyDescent="0.25">
      <c r="A12" s="18"/>
      <c r="B12" s="24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4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48"/>
      <c r="AD12" s="37"/>
      <c r="AE12" s="37"/>
      <c r="AF12" s="37"/>
      <c r="AG12" s="37"/>
    </row>
    <row r="13" spans="1:33" x14ac:dyDescent="0.25">
      <c r="A13" s="18"/>
      <c r="B13" s="2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4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48"/>
      <c r="AD13" s="37"/>
      <c r="AE13" s="37"/>
      <c r="AF13" s="37"/>
      <c r="AG13" s="37"/>
    </row>
    <row r="14" spans="1:33" x14ac:dyDescent="0.25">
      <c r="A14" s="18"/>
      <c r="B14" s="24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4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48"/>
      <c r="AD14" s="37"/>
      <c r="AE14" s="37"/>
      <c r="AF14" s="37"/>
      <c r="AG14" s="37"/>
    </row>
    <row r="15" spans="1:33" x14ac:dyDescent="0.25">
      <c r="A15" s="18"/>
      <c r="B15" s="24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4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48"/>
      <c r="AD15" s="37"/>
      <c r="AE15" s="37" t="s">
        <v>33</v>
      </c>
      <c r="AF15" s="37"/>
      <c r="AG15" s="37"/>
    </row>
    <row r="16" spans="1:33" x14ac:dyDescent="0.25">
      <c r="A16" s="18"/>
      <c r="B16" s="24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4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48"/>
      <c r="AD16" s="37"/>
      <c r="AE16" s="37"/>
      <c r="AF16" s="37"/>
      <c r="AG16" s="37"/>
    </row>
    <row r="17" spans="1:33" x14ac:dyDescent="0.25">
      <c r="A17" s="18"/>
      <c r="B17" s="2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4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48"/>
      <c r="AD17" s="37"/>
      <c r="AE17" s="37"/>
      <c r="AF17" s="37"/>
      <c r="AG17" s="37"/>
    </row>
    <row r="18" spans="1:33" x14ac:dyDescent="0.25">
      <c r="A18" s="18"/>
      <c r="B18" s="24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4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48"/>
      <c r="AD18" s="37"/>
      <c r="AE18" s="37"/>
      <c r="AF18" s="37"/>
      <c r="AG18" s="37"/>
    </row>
    <row r="19" spans="1:33" x14ac:dyDescent="0.25">
      <c r="A19" s="18"/>
      <c r="B19" s="24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4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48"/>
      <c r="AD19" s="37"/>
      <c r="AE19" s="37"/>
      <c r="AF19" s="37"/>
      <c r="AG19" s="37"/>
    </row>
    <row r="20" spans="1:33" x14ac:dyDescent="0.25">
      <c r="A20" s="18"/>
      <c r="B20" s="24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4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48"/>
      <c r="AD20" s="37"/>
      <c r="AE20" s="37"/>
      <c r="AF20" s="37"/>
      <c r="AG20" s="37"/>
    </row>
    <row r="21" spans="1:33" x14ac:dyDescent="0.25">
      <c r="A21" s="18"/>
      <c r="B21" s="24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4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48"/>
      <c r="AD21" s="37"/>
      <c r="AE21" s="37"/>
      <c r="AF21" s="37"/>
      <c r="AG21" s="37"/>
    </row>
    <row r="22" spans="1:33" x14ac:dyDescent="0.25">
      <c r="A22" s="18"/>
      <c r="B22" s="24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4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48"/>
      <c r="AD22" s="37"/>
      <c r="AE22" s="37"/>
      <c r="AF22" s="37"/>
      <c r="AG22" s="37"/>
    </row>
    <row r="23" spans="1:33" x14ac:dyDescent="0.25">
      <c r="A23" s="18"/>
      <c r="B23" s="24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4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48"/>
      <c r="AD23" s="37"/>
      <c r="AE23" s="37"/>
      <c r="AF23" s="37"/>
      <c r="AG23" s="37"/>
    </row>
    <row r="24" spans="1:33" x14ac:dyDescent="0.25">
      <c r="A24" s="18"/>
      <c r="B24" s="24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4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48"/>
      <c r="AD24" s="37"/>
      <c r="AE24" s="37"/>
      <c r="AF24" s="37"/>
      <c r="AG24" s="37"/>
    </row>
    <row r="25" spans="1:33" x14ac:dyDescent="0.25">
      <c r="A25" s="18"/>
      <c r="B25" s="24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4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48"/>
      <c r="AD25" s="37"/>
      <c r="AE25" s="37"/>
      <c r="AF25" s="37"/>
      <c r="AG25" s="37"/>
    </row>
  </sheetData>
  <autoFilter ref="A6:AE6" xr:uid="{D305B415-6B25-48C1-AEBC-B895A72130DD}"/>
  <sortState xmlns:xlrd2="http://schemas.microsoft.com/office/spreadsheetml/2017/richdata2" ref="B7:AE10">
    <sortCondition ref="AE7:AE10"/>
  </sortState>
  <mergeCells count="15">
    <mergeCell ref="C4:I4"/>
    <mergeCell ref="Q4:W4"/>
    <mergeCell ref="C5:I5"/>
    <mergeCell ref="Q5:W5"/>
    <mergeCell ref="A3:A5"/>
    <mergeCell ref="C3:I3"/>
    <mergeCell ref="J3:L4"/>
    <mergeCell ref="M3:M5"/>
    <mergeCell ref="P3:P5"/>
    <mergeCell ref="Q3:W3"/>
    <mergeCell ref="X3:Z4"/>
    <mergeCell ref="AA3:AA5"/>
    <mergeCell ref="AD3:AD5"/>
    <mergeCell ref="AE3:AE5"/>
    <mergeCell ref="AF3:AF5"/>
  </mergeCells>
  <conditionalFormatting sqref="C7:I10">
    <cfRule type="expression" dxfId="21" priority="1" stopIfTrue="1">
      <formula>COUNTIF($C7:$I7,C7)&gt;1</formula>
    </cfRule>
    <cfRule type="expression" dxfId="20" priority="2" stopIfTrue="1">
      <formula>COUNTIF(C7:C7,C7)=1</formula>
    </cfRule>
  </conditionalFormatting>
  <conditionalFormatting sqref="Q7:W10">
    <cfRule type="expression" dxfId="19" priority="3" stopIfTrue="1">
      <formula>COUNTIF($Q7:$W7,Q7)&gt;1</formula>
    </cfRule>
    <cfRule type="expression" dxfId="18" priority="4" stopIfTrue="1">
      <formula>COUNTIF(Q7:Q7,Q7)=1</formula>
    </cfRule>
  </conditionalFormatting>
  <pageMargins left="0.19685039370078741" right="0.19685039370078741" top="0.19685039370078741" bottom="0.39370078740157483" header="0" footer="0"/>
  <pageSetup paperSize="9" scale="9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G25"/>
  <sheetViews>
    <sheetView showZeros="0" zoomScaleNormal="100" zoomScaleSheetLayoutView="100" workbookViewId="0">
      <selection activeCell="N14" sqref="N14"/>
    </sheetView>
  </sheetViews>
  <sheetFormatPr defaultColWidth="9.109375" defaultRowHeight="13.2" x14ac:dyDescent="0.25"/>
  <cols>
    <col min="1" max="1" width="4" style="4" customWidth="1"/>
    <col min="2" max="2" width="17.109375" style="12" customWidth="1"/>
    <col min="3" max="9" width="4.44140625" style="3" customWidth="1"/>
    <col min="10" max="11" width="3.109375" style="3" customWidth="1"/>
    <col min="12" max="12" width="4.44140625" style="3" customWidth="1"/>
    <col min="13" max="13" width="3.109375" style="3" customWidth="1"/>
    <col min="14" max="14" width="6.44140625" style="3" bestFit="1" customWidth="1"/>
    <col min="15" max="15" width="7.6640625" style="4" bestFit="1" customWidth="1"/>
    <col min="16" max="16" width="3.44140625" style="3" customWidth="1"/>
    <col min="17" max="22" width="4.44140625" style="3" customWidth="1"/>
    <col min="23" max="23" width="4.44140625" style="3" bestFit="1" customWidth="1"/>
    <col min="24" max="25" width="3.109375" style="3" customWidth="1"/>
    <col min="26" max="26" width="5" style="3" customWidth="1"/>
    <col min="27" max="27" width="3.109375" style="3" customWidth="1"/>
    <col min="28" max="28" width="6.44140625" style="3" bestFit="1" customWidth="1"/>
    <col min="29" max="29" width="7.6640625" style="3" bestFit="1" customWidth="1"/>
    <col min="30" max="30" width="3.44140625" style="3" customWidth="1"/>
    <col min="31" max="31" width="7.6640625" style="3" customWidth="1"/>
    <col min="32" max="32" width="3.44140625" style="3" customWidth="1"/>
    <col min="33" max="256" width="9.109375" style="3"/>
    <col min="257" max="257" width="4" style="3" customWidth="1"/>
    <col min="258" max="258" width="17.109375" style="3" customWidth="1"/>
    <col min="259" max="265" width="4.44140625" style="3" customWidth="1"/>
    <col min="266" max="267" width="3.109375" style="3" customWidth="1"/>
    <col min="268" max="268" width="4.44140625" style="3" customWidth="1"/>
    <col min="269" max="269" width="3.109375" style="3" customWidth="1"/>
    <col min="270" max="270" width="6.44140625" style="3" bestFit="1" customWidth="1"/>
    <col min="271" max="271" width="7.6640625" style="3" bestFit="1" customWidth="1"/>
    <col min="272" max="272" width="3.44140625" style="3" customWidth="1"/>
    <col min="273" max="278" width="4.44140625" style="3" customWidth="1"/>
    <col min="279" max="279" width="4.44140625" style="3" bestFit="1" customWidth="1"/>
    <col min="280" max="281" width="3.109375" style="3" customWidth="1"/>
    <col min="282" max="282" width="5" style="3" customWidth="1"/>
    <col min="283" max="283" width="3.109375" style="3" customWidth="1"/>
    <col min="284" max="284" width="6.44140625" style="3" bestFit="1" customWidth="1"/>
    <col min="285" max="285" width="7.6640625" style="3" bestFit="1" customWidth="1"/>
    <col min="286" max="286" width="3.44140625" style="3" customWidth="1"/>
    <col min="287" max="287" width="7.6640625" style="3" customWidth="1"/>
    <col min="288" max="288" width="3.44140625" style="3" customWidth="1"/>
    <col min="289" max="512" width="9.109375" style="3"/>
    <col min="513" max="513" width="4" style="3" customWidth="1"/>
    <col min="514" max="514" width="17.109375" style="3" customWidth="1"/>
    <col min="515" max="521" width="4.44140625" style="3" customWidth="1"/>
    <col min="522" max="523" width="3.109375" style="3" customWidth="1"/>
    <col min="524" max="524" width="4.44140625" style="3" customWidth="1"/>
    <col min="525" max="525" width="3.109375" style="3" customWidth="1"/>
    <col min="526" max="526" width="6.44140625" style="3" bestFit="1" customWidth="1"/>
    <col min="527" max="527" width="7.6640625" style="3" bestFit="1" customWidth="1"/>
    <col min="528" max="528" width="3.44140625" style="3" customWidth="1"/>
    <col min="529" max="534" width="4.44140625" style="3" customWidth="1"/>
    <col min="535" max="535" width="4.44140625" style="3" bestFit="1" customWidth="1"/>
    <col min="536" max="537" width="3.109375" style="3" customWidth="1"/>
    <col min="538" max="538" width="5" style="3" customWidth="1"/>
    <col min="539" max="539" width="3.109375" style="3" customWidth="1"/>
    <col min="540" max="540" width="6.44140625" style="3" bestFit="1" customWidth="1"/>
    <col min="541" max="541" width="7.6640625" style="3" bestFit="1" customWidth="1"/>
    <col min="542" max="542" width="3.44140625" style="3" customWidth="1"/>
    <col min="543" max="543" width="7.6640625" style="3" customWidth="1"/>
    <col min="544" max="544" width="3.44140625" style="3" customWidth="1"/>
    <col min="545" max="768" width="9.109375" style="3"/>
    <col min="769" max="769" width="4" style="3" customWidth="1"/>
    <col min="770" max="770" width="17.109375" style="3" customWidth="1"/>
    <col min="771" max="777" width="4.44140625" style="3" customWidth="1"/>
    <col min="778" max="779" width="3.109375" style="3" customWidth="1"/>
    <col min="780" max="780" width="4.44140625" style="3" customWidth="1"/>
    <col min="781" max="781" width="3.109375" style="3" customWidth="1"/>
    <col min="782" max="782" width="6.44140625" style="3" bestFit="1" customWidth="1"/>
    <col min="783" max="783" width="7.6640625" style="3" bestFit="1" customWidth="1"/>
    <col min="784" max="784" width="3.44140625" style="3" customWidth="1"/>
    <col min="785" max="790" width="4.44140625" style="3" customWidth="1"/>
    <col min="791" max="791" width="4.44140625" style="3" bestFit="1" customWidth="1"/>
    <col min="792" max="793" width="3.109375" style="3" customWidth="1"/>
    <col min="794" max="794" width="5" style="3" customWidth="1"/>
    <col min="795" max="795" width="3.109375" style="3" customWidth="1"/>
    <col min="796" max="796" width="6.44140625" style="3" bestFit="1" customWidth="1"/>
    <col min="797" max="797" width="7.6640625" style="3" bestFit="1" customWidth="1"/>
    <col min="798" max="798" width="3.44140625" style="3" customWidth="1"/>
    <col min="799" max="799" width="7.6640625" style="3" customWidth="1"/>
    <col min="800" max="800" width="3.44140625" style="3" customWidth="1"/>
    <col min="801" max="1024" width="9.109375" style="3"/>
    <col min="1025" max="1025" width="4" style="3" customWidth="1"/>
    <col min="1026" max="1026" width="17.109375" style="3" customWidth="1"/>
    <col min="1027" max="1033" width="4.44140625" style="3" customWidth="1"/>
    <col min="1034" max="1035" width="3.109375" style="3" customWidth="1"/>
    <col min="1036" max="1036" width="4.44140625" style="3" customWidth="1"/>
    <col min="1037" max="1037" width="3.109375" style="3" customWidth="1"/>
    <col min="1038" max="1038" width="6.44140625" style="3" bestFit="1" customWidth="1"/>
    <col min="1039" max="1039" width="7.6640625" style="3" bestFit="1" customWidth="1"/>
    <col min="1040" max="1040" width="3.44140625" style="3" customWidth="1"/>
    <col min="1041" max="1046" width="4.44140625" style="3" customWidth="1"/>
    <col min="1047" max="1047" width="4.44140625" style="3" bestFit="1" customWidth="1"/>
    <col min="1048" max="1049" width="3.109375" style="3" customWidth="1"/>
    <col min="1050" max="1050" width="5" style="3" customWidth="1"/>
    <col min="1051" max="1051" width="3.109375" style="3" customWidth="1"/>
    <col min="1052" max="1052" width="6.44140625" style="3" bestFit="1" customWidth="1"/>
    <col min="1053" max="1053" width="7.6640625" style="3" bestFit="1" customWidth="1"/>
    <col min="1054" max="1054" width="3.44140625" style="3" customWidth="1"/>
    <col min="1055" max="1055" width="7.6640625" style="3" customWidth="1"/>
    <col min="1056" max="1056" width="3.44140625" style="3" customWidth="1"/>
    <col min="1057" max="1280" width="9.109375" style="3"/>
    <col min="1281" max="1281" width="4" style="3" customWidth="1"/>
    <col min="1282" max="1282" width="17.109375" style="3" customWidth="1"/>
    <col min="1283" max="1289" width="4.44140625" style="3" customWidth="1"/>
    <col min="1290" max="1291" width="3.109375" style="3" customWidth="1"/>
    <col min="1292" max="1292" width="4.44140625" style="3" customWidth="1"/>
    <col min="1293" max="1293" width="3.109375" style="3" customWidth="1"/>
    <col min="1294" max="1294" width="6.44140625" style="3" bestFit="1" customWidth="1"/>
    <col min="1295" max="1295" width="7.6640625" style="3" bestFit="1" customWidth="1"/>
    <col min="1296" max="1296" width="3.44140625" style="3" customWidth="1"/>
    <col min="1297" max="1302" width="4.44140625" style="3" customWidth="1"/>
    <col min="1303" max="1303" width="4.44140625" style="3" bestFit="1" customWidth="1"/>
    <col min="1304" max="1305" width="3.109375" style="3" customWidth="1"/>
    <col min="1306" max="1306" width="5" style="3" customWidth="1"/>
    <col min="1307" max="1307" width="3.109375" style="3" customWidth="1"/>
    <col min="1308" max="1308" width="6.44140625" style="3" bestFit="1" customWidth="1"/>
    <col min="1309" max="1309" width="7.6640625" style="3" bestFit="1" customWidth="1"/>
    <col min="1310" max="1310" width="3.44140625" style="3" customWidth="1"/>
    <col min="1311" max="1311" width="7.6640625" style="3" customWidth="1"/>
    <col min="1312" max="1312" width="3.44140625" style="3" customWidth="1"/>
    <col min="1313" max="1536" width="9.109375" style="3"/>
    <col min="1537" max="1537" width="4" style="3" customWidth="1"/>
    <col min="1538" max="1538" width="17.109375" style="3" customWidth="1"/>
    <col min="1539" max="1545" width="4.44140625" style="3" customWidth="1"/>
    <col min="1546" max="1547" width="3.109375" style="3" customWidth="1"/>
    <col min="1548" max="1548" width="4.44140625" style="3" customWidth="1"/>
    <col min="1549" max="1549" width="3.109375" style="3" customWidth="1"/>
    <col min="1550" max="1550" width="6.44140625" style="3" bestFit="1" customWidth="1"/>
    <col min="1551" max="1551" width="7.6640625" style="3" bestFit="1" customWidth="1"/>
    <col min="1552" max="1552" width="3.44140625" style="3" customWidth="1"/>
    <col min="1553" max="1558" width="4.44140625" style="3" customWidth="1"/>
    <col min="1559" max="1559" width="4.44140625" style="3" bestFit="1" customWidth="1"/>
    <col min="1560" max="1561" width="3.109375" style="3" customWidth="1"/>
    <col min="1562" max="1562" width="5" style="3" customWidth="1"/>
    <col min="1563" max="1563" width="3.109375" style="3" customWidth="1"/>
    <col min="1564" max="1564" width="6.44140625" style="3" bestFit="1" customWidth="1"/>
    <col min="1565" max="1565" width="7.6640625" style="3" bestFit="1" customWidth="1"/>
    <col min="1566" max="1566" width="3.44140625" style="3" customWidth="1"/>
    <col min="1567" max="1567" width="7.6640625" style="3" customWidth="1"/>
    <col min="1568" max="1568" width="3.44140625" style="3" customWidth="1"/>
    <col min="1569" max="1792" width="9.109375" style="3"/>
    <col min="1793" max="1793" width="4" style="3" customWidth="1"/>
    <col min="1794" max="1794" width="17.109375" style="3" customWidth="1"/>
    <col min="1795" max="1801" width="4.44140625" style="3" customWidth="1"/>
    <col min="1802" max="1803" width="3.109375" style="3" customWidth="1"/>
    <col min="1804" max="1804" width="4.44140625" style="3" customWidth="1"/>
    <col min="1805" max="1805" width="3.109375" style="3" customWidth="1"/>
    <col min="1806" max="1806" width="6.44140625" style="3" bestFit="1" customWidth="1"/>
    <col min="1807" max="1807" width="7.6640625" style="3" bestFit="1" customWidth="1"/>
    <col min="1808" max="1808" width="3.44140625" style="3" customWidth="1"/>
    <col min="1809" max="1814" width="4.44140625" style="3" customWidth="1"/>
    <col min="1815" max="1815" width="4.44140625" style="3" bestFit="1" customWidth="1"/>
    <col min="1816" max="1817" width="3.109375" style="3" customWidth="1"/>
    <col min="1818" max="1818" width="5" style="3" customWidth="1"/>
    <col min="1819" max="1819" width="3.109375" style="3" customWidth="1"/>
    <col min="1820" max="1820" width="6.44140625" style="3" bestFit="1" customWidth="1"/>
    <col min="1821" max="1821" width="7.6640625" style="3" bestFit="1" customWidth="1"/>
    <col min="1822" max="1822" width="3.44140625" style="3" customWidth="1"/>
    <col min="1823" max="1823" width="7.6640625" style="3" customWidth="1"/>
    <col min="1824" max="1824" width="3.44140625" style="3" customWidth="1"/>
    <col min="1825" max="2048" width="9.109375" style="3"/>
    <col min="2049" max="2049" width="4" style="3" customWidth="1"/>
    <col min="2050" max="2050" width="17.109375" style="3" customWidth="1"/>
    <col min="2051" max="2057" width="4.44140625" style="3" customWidth="1"/>
    <col min="2058" max="2059" width="3.109375" style="3" customWidth="1"/>
    <col min="2060" max="2060" width="4.44140625" style="3" customWidth="1"/>
    <col min="2061" max="2061" width="3.109375" style="3" customWidth="1"/>
    <col min="2062" max="2062" width="6.44140625" style="3" bestFit="1" customWidth="1"/>
    <col min="2063" max="2063" width="7.6640625" style="3" bestFit="1" customWidth="1"/>
    <col min="2064" max="2064" width="3.44140625" style="3" customWidth="1"/>
    <col min="2065" max="2070" width="4.44140625" style="3" customWidth="1"/>
    <col min="2071" max="2071" width="4.44140625" style="3" bestFit="1" customWidth="1"/>
    <col min="2072" max="2073" width="3.109375" style="3" customWidth="1"/>
    <col min="2074" max="2074" width="5" style="3" customWidth="1"/>
    <col min="2075" max="2075" width="3.109375" style="3" customWidth="1"/>
    <col min="2076" max="2076" width="6.44140625" style="3" bestFit="1" customWidth="1"/>
    <col min="2077" max="2077" width="7.6640625" style="3" bestFit="1" customWidth="1"/>
    <col min="2078" max="2078" width="3.44140625" style="3" customWidth="1"/>
    <col min="2079" max="2079" width="7.6640625" style="3" customWidth="1"/>
    <col min="2080" max="2080" width="3.44140625" style="3" customWidth="1"/>
    <col min="2081" max="2304" width="9.109375" style="3"/>
    <col min="2305" max="2305" width="4" style="3" customWidth="1"/>
    <col min="2306" max="2306" width="17.109375" style="3" customWidth="1"/>
    <col min="2307" max="2313" width="4.44140625" style="3" customWidth="1"/>
    <col min="2314" max="2315" width="3.109375" style="3" customWidth="1"/>
    <col min="2316" max="2316" width="4.44140625" style="3" customWidth="1"/>
    <col min="2317" max="2317" width="3.109375" style="3" customWidth="1"/>
    <col min="2318" max="2318" width="6.44140625" style="3" bestFit="1" customWidth="1"/>
    <col min="2319" max="2319" width="7.6640625" style="3" bestFit="1" customWidth="1"/>
    <col min="2320" max="2320" width="3.44140625" style="3" customWidth="1"/>
    <col min="2321" max="2326" width="4.44140625" style="3" customWidth="1"/>
    <col min="2327" max="2327" width="4.44140625" style="3" bestFit="1" customWidth="1"/>
    <col min="2328" max="2329" width="3.109375" style="3" customWidth="1"/>
    <col min="2330" max="2330" width="5" style="3" customWidth="1"/>
    <col min="2331" max="2331" width="3.109375" style="3" customWidth="1"/>
    <col min="2332" max="2332" width="6.44140625" style="3" bestFit="1" customWidth="1"/>
    <col min="2333" max="2333" width="7.6640625" style="3" bestFit="1" customWidth="1"/>
    <col min="2334" max="2334" width="3.44140625" style="3" customWidth="1"/>
    <col min="2335" max="2335" width="7.6640625" style="3" customWidth="1"/>
    <col min="2336" max="2336" width="3.44140625" style="3" customWidth="1"/>
    <col min="2337" max="2560" width="9.109375" style="3"/>
    <col min="2561" max="2561" width="4" style="3" customWidth="1"/>
    <col min="2562" max="2562" width="17.109375" style="3" customWidth="1"/>
    <col min="2563" max="2569" width="4.44140625" style="3" customWidth="1"/>
    <col min="2570" max="2571" width="3.109375" style="3" customWidth="1"/>
    <col min="2572" max="2572" width="4.44140625" style="3" customWidth="1"/>
    <col min="2573" max="2573" width="3.109375" style="3" customWidth="1"/>
    <col min="2574" max="2574" width="6.44140625" style="3" bestFit="1" customWidth="1"/>
    <col min="2575" max="2575" width="7.6640625" style="3" bestFit="1" customWidth="1"/>
    <col min="2576" max="2576" width="3.44140625" style="3" customWidth="1"/>
    <col min="2577" max="2582" width="4.44140625" style="3" customWidth="1"/>
    <col min="2583" max="2583" width="4.44140625" style="3" bestFit="1" customWidth="1"/>
    <col min="2584" max="2585" width="3.109375" style="3" customWidth="1"/>
    <col min="2586" max="2586" width="5" style="3" customWidth="1"/>
    <col min="2587" max="2587" width="3.109375" style="3" customWidth="1"/>
    <col min="2588" max="2588" width="6.44140625" style="3" bestFit="1" customWidth="1"/>
    <col min="2589" max="2589" width="7.6640625" style="3" bestFit="1" customWidth="1"/>
    <col min="2590" max="2590" width="3.44140625" style="3" customWidth="1"/>
    <col min="2591" max="2591" width="7.6640625" style="3" customWidth="1"/>
    <col min="2592" max="2592" width="3.44140625" style="3" customWidth="1"/>
    <col min="2593" max="2816" width="9.109375" style="3"/>
    <col min="2817" max="2817" width="4" style="3" customWidth="1"/>
    <col min="2818" max="2818" width="17.109375" style="3" customWidth="1"/>
    <col min="2819" max="2825" width="4.44140625" style="3" customWidth="1"/>
    <col min="2826" max="2827" width="3.109375" style="3" customWidth="1"/>
    <col min="2828" max="2828" width="4.44140625" style="3" customWidth="1"/>
    <col min="2829" max="2829" width="3.109375" style="3" customWidth="1"/>
    <col min="2830" max="2830" width="6.44140625" style="3" bestFit="1" customWidth="1"/>
    <col min="2831" max="2831" width="7.6640625" style="3" bestFit="1" customWidth="1"/>
    <col min="2832" max="2832" width="3.44140625" style="3" customWidth="1"/>
    <col min="2833" max="2838" width="4.44140625" style="3" customWidth="1"/>
    <col min="2839" max="2839" width="4.44140625" style="3" bestFit="1" customWidth="1"/>
    <col min="2840" max="2841" width="3.109375" style="3" customWidth="1"/>
    <col min="2842" max="2842" width="5" style="3" customWidth="1"/>
    <col min="2843" max="2843" width="3.109375" style="3" customWidth="1"/>
    <col min="2844" max="2844" width="6.44140625" style="3" bestFit="1" customWidth="1"/>
    <col min="2845" max="2845" width="7.6640625" style="3" bestFit="1" customWidth="1"/>
    <col min="2846" max="2846" width="3.44140625" style="3" customWidth="1"/>
    <col min="2847" max="2847" width="7.6640625" style="3" customWidth="1"/>
    <col min="2848" max="2848" width="3.44140625" style="3" customWidth="1"/>
    <col min="2849" max="3072" width="9.109375" style="3"/>
    <col min="3073" max="3073" width="4" style="3" customWidth="1"/>
    <col min="3074" max="3074" width="17.109375" style="3" customWidth="1"/>
    <col min="3075" max="3081" width="4.44140625" style="3" customWidth="1"/>
    <col min="3082" max="3083" width="3.109375" style="3" customWidth="1"/>
    <col min="3084" max="3084" width="4.44140625" style="3" customWidth="1"/>
    <col min="3085" max="3085" width="3.109375" style="3" customWidth="1"/>
    <col min="3086" max="3086" width="6.44140625" style="3" bestFit="1" customWidth="1"/>
    <col min="3087" max="3087" width="7.6640625" style="3" bestFit="1" customWidth="1"/>
    <col min="3088" max="3088" width="3.44140625" style="3" customWidth="1"/>
    <col min="3089" max="3094" width="4.44140625" style="3" customWidth="1"/>
    <col min="3095" max="3095" width="4.44140625" style="3" bestFit="1" customWidth="1"/>
    <col min="3096" max="3097" width="3.109375" style="3" customWidth="1"/>
    <col min="3098" max="3098" width="5" style="3" customWidth="1"/>
    <col min="3099" max="3099" width="3.109375" style="3" customWidth="1"/>
    <col min="3100" max="3100" width="6.44140625" style="3" bestFit="1" customWidth="1"/>
    <col min="3101" max="3101" width="7.6640625" style="3" bestFit="1" customWidth="1"/>
    <col min="3102" max="3102" width="3.44140625" style="3" customWidth="1"/>
    <col min="3103" max="3103" width="7.6640625" style="3" customWidth="1"/>
    <col min="3104" max="3104" width="3.44140625" style="3" customWidth="1"/>
    <col min="3105" max="3328" width="9.109375" style="3"/>
    <col min="3329" max="3329" width="4" style="3" customWidth="1"/>
    <col min="3330" max="3330" width="17.109375" style="3" customWidth="1"/>
    <col min="3331" max="3337" width="4.44140625" style="3" customWidth="1"/>
    <col min="3338" max="3339" width="3.109375" style="3" customWidth="1"/>
    <col min="3340" max="3340" width="4.44140625" style="3" customWidth="1"/>
    <col min="3341" max="3341" width="3.109375" style="3" customWidth="1"/>
    <col min="3342" max="3342" width="6.44140625" style="3" bestFit="1" customWidth="1"/>
    <col min="3343" max="3343" width="7.6640625" style="3" bestFit="1" customWidth="1"/>
    <col min="3344" max="3344" width="3.44140625" style="3" customWidth="1"/>
    <col min="3345" max="3350" width="4.44140625" style="3" customWidth="1"/>
    <col min="3351" max="3351" width="4.44140625" style="3" bestFit="1" customWidth="1"/>
    <col min="3352" max="3353" width="3.109375" style="3" customWidth="1"/>
    <col min="3354" max="3354" width="5" style="3" customWidth="1"/>
    <col min="3355" max="3355" width="3.109375" style="3" customWidth="1"/>
    <col min="3356" max="3356" width="6.44140625" style="3" bestFit="1" customWidth="1"/>
    <col min="3357" max="3357" width="7.6640625" style="3" bestFit="1" customWidth="1"/>
    <col min="3358" max="3358" width="3.44140625" style="3" customWidth="1"/>
    <col min="3359" max="3359" width="7.6640625" style="3" customWidth="1"/>
    <col min="3360" max="3360" width="3.44140625" style="3" customWidth="1"/>
    <col min="3361" max="3584" width="9.109375" style="3"/>
    <col min="3585" max="3585" width="4" style="3" customWidth="1"/>
    <col min="3586" max="3586" width="17.109375" style="3" customWidth="1"/>
    <col min="3587" max="3593" width="4.44140625" style="3" customWidth="1"/>
    <col min="3594" max="3595" width="3.109375" style="3" customWidth="1"/>
    <col min="3596" max="3596" width="4.44140625" style="3" customWidth="1"/>
    <col min="3597" max="3597" width="3.109375" style="3" customWidth="1"/>
    <col min="3598" max="3598" width="6.44140625" style="3" bestFit="1" customWidth="1"/>
    <col min="3599" max="3599" width="7.6640625" style="3" bestFit="1" customWidth="1"/>
    <col min="3600" max="3600" width="3.44140625" style="3" customWidth="1"/>
    <col min="3601" max="3606" width="4.44140625" style="3" customWidth="1"/>
    <col min="3607" max="3607" width="4.44140625" style="3" bestFit="1" customWidth="1"/>
    <col min="3608" max="3609" width="3.109375" style="3" customWidth="1"/>
    <col min="3610" max="3610" width="5" style="3" customWidth="1"/>
    <col min="3611" max="3611" width="3.109375" style="3" customWidth="1"/>
    <col min="3612" max="3612" width="6.44140625" style="3" bestFit="1" customWidth="1"/>
    <col min="3613" max="3613" width="7.6640625" style="3" bestFit="1" customWidth="1"/>
    <col min="3614" max="3614" width="3.44140625" style="3" customWidth="1"/>
    <col min="3615" max="3615" width="7.6640625" style="3" customWidth="1"/>
    <col min="3616" max="3616" width="3.44140625" style="3" customWidth="1"/>
    <col min="3617" max="3840" width="9.109375" style="3"/>
    <col min="3841" max="3841" width="4" style="3" customWidth="1"/>
    <col min="3842" max="3842" width="17.109375" style="3" customWidth="1"/>
    <col min="3843" max="3849" width="4.44140625" style="3" customWidth="1"/>
    <col min="3850" max="3851" width="3.109375" style="3" customWidth="1"/>
    <col min="3852" max="3852" width="4.44140625" style="3" customWidth="1"/>
    <col min="3853" max="3853" width="3.109375" style="3" customWidth="1"/>
    <col min="3854" max="3854" width="6.44140625" style="3" bestFit="1" customWidth="1"/>
    <col min="3855" max="3855" width="7.6640625" style="3" bestFit="1" customWidth="1"/>
    <col min="3856" max="3856" width="3.44140625" style="3" customWidth="1"/>
    <col min="3857" max="3862" width="4.44140625" style="3" customWidth="1"/>
    <col min="3863" max="3863" width="4.44140625" style="3" bestFit="1" customWidth="1"/>
    <col min="3864" max="3865" width="3.109375" style="3" customWidth="1"/>
    <col min="3866" max="3866" width="5" style="3" customWidth="1"/>
    <col min="3867" max="3867" width="3.109375" style="3" customWidth="1"/>
    <col min="3868" max="3868" width="6.44140625" style="3" bestFit="1" customWidth="1"/>
    <col min="3869" max="3869" width="7.6640625" style="3" bestFit="1" customWidth="1"/>
    <col min="3870" max="3870" width="3.44140625" style="3" customWidth="1"/>
    <col min="3871" max="3871" width="7.6640625" style="3" customWidth="1"/>
    <col min="3872" max="3872" width="3.44140625" style="3" customWidth="1"/>
    <col min="3873" max="4096" width="9.109375" style="3"/>
    <col min="4097" max="4097" width="4" style="3" customWidth="1"/>
    <col min="4098" max="4098" width="17.109375" style="3" customWidth="1"/>
    <col min="4099" max="4105" width="4.44140625" style="3" customWidth="1"/>
    <col min="4106" max="4107" width="3.109375" style="3" customWidth="1"/>
    <col min="4108" max="4108" width="4.44140625" style="3" customWidth="1"/>
    <col min="4109" max="4109" width="3.109375" style="3" customWidth="1"/>
    <col min="4110" max="4110" width="6.44140625" style="3" bestFit="1" customWidth="1"/>
    <col min="4111" max="4111" width="7.6640625" style="3" bestFit="1" customWidth="1"/>
    <col min="4112" max="4112" width="3.44140625" style="3" customWidth="1"/>
    <col min="4113" max="4118" width="4.44140625" style="3" customWidth="1"/>
    <col min="4119" max="4119" width="4.44140625" style="3" bestFit="1" customWidth="1"/>
    <col min="4120" max="4121" width="3.109375" style="3" customWidth="1"/>
    <col min="4122" max="4122" width="5" style="3" customWidth="1"/>
    <col min="4123" max="4123" width="3.109375" style="3" customWidth="1"/>
    <col min="4124" max="4124" width="6.44140625" style="3" bestFit="1" customWidth="1"/>
    <col min="4125" max="4125" width="7.6640625" style="3" bestFit="1" customWidth="1"/>
    <col min="4126" max="4126" width="3.44140625" style="3" customWidth="1"/>
    <col min="4127" max="4127" width="7.6640625" style="3" customWidth="1"/>
    <col min="4128" max="4128" width="3.44140625" style="3" customWidth="1"/>
    <col min="4129" max="4352" width="9.109375" style="3"/>
    <col min="4353" max="4353" width="4" style="3" customWidth="1"/>
    <col min="4354" max="4354" width="17.109375" style="3" customWidth="1"/>
    <col min="4355" max="4361" width="4.44140625" style="3" customWidth="1"/>
    <col min="4362" max="4363" width="3.109375" style="3" customWidth="1"/>
    <col min="4364" max="4364" width="4.44140625" style="3" customWidth="1"/>
    <col min="4365" max="4365" width="3.109375" style="3" customWidth="1"/>
    <col min="4366" max="4366" width="6.44140625" style="3" bestFit="1" customWidth="1"/>
    <col min="4367" max="4367" width="7.6640625" style="3" bestFit="1" customWidth="1"/>
    <col min="4368" max="4368" width="3.44140625" style="3" customWidth="1"/>
    <col min="4369" max="4374" width="4.44140625" style="3" customWidth="1"/>
    <col min="4375" max="4375" width="4.44140625" style="3" bestFit="1" customWidth="1"/>
    <col min="4376" max="4377" width="3.109375" style="3" customWidth="1"/>
    <col min="4378" max="4378" width="5" style="3" customWidth="1"/>
    <col min="4379" max="4379" width="3.109375" style="3" customWidth="1"/>
    <col min="4380" max="4380" width="6.44140625" style="3" bestFit="1" customWidth="1"/>
    <col min="4381" max="4381" width="7.6640625" style="3" bestFit="1" customWidth="1"/>
    <col min="4382" max="4382" width="3.44140625" style="3" customWidth="1"/>
    <col min="4383" max="4383" width="7.6640625" style="3" customWidth="1"/>
    <col min="4384" max="4384" width="3.44140625" style="3" customWidth="1"/>
    <col min="4385" max="4608" width="9.109375" style="3"/>
    <col min="4609" max="4609" width="4" style="3" customWidth="1"/>
    <col min="4610" max="4610" width="17.109375" style="3" customWidth="1"/>
    <col min="4611" max="4617" width="4.44140625" style="3" customWidth="1"/>
    <col min="4618" max="4619" width="3.109375" style="3" customWidth="1"/>
    <col min="4620" max="4620" width="4.44140625" style="3" customWidth="1"/>
    <col min="4621" max="4621" width="3.109375" style="3" customWidth="1"/>
    <col min="4622" max="4622" width="6.44140625" style="3" bestFit="1" customWidth="1"/>
    <col min="4623" max="4623" width="7.6640625" style="3" bestFit="1" customWidth="1"/>
    <col min="4624" max="4624" width="3.44140625" style="3" customWidth="1"/>
    <col min="4625" max="4630" width="4.44140625" style="3" customWidth="1"/>
    <col min="4631" max="4631" width="4.44140625" style="3" bestFit="1" customWidth="1"/>
    <col min="4632" max="4633" width="3.109375" style="3" customWidth="1"/>
    <col min="4634" max="4634" width="5" style="3" customWidth="1"/>
    <col min="4635" max="4635" width="3.109375" style="3" customWidth="1"/>
    <col min="4636" max="4636" width="6.44140625" style="3" bestFit="1" customWidth="1"/>
    <col min="4637" max="4637" width="7.6640625" style="3" bestFit="1" customWidth="1"/>
    <col min="4638" max="4638" width="3.44140625" style="3" customWidth="1"/>
    <col min="4639" max="4639" width="7.6640625" style="3" customWidth="1"/>
    <col min="4640" max="4640" width="3.44140625" style="3" customWidth="1"/>
    <col min="4641" max="4864" width="9.109375" style="3"/>
    <col min="4865" max="4865" width="4" style="3" customWidth="1"/>
    <col min="4866" max="4866" width="17.109375" style="3" customWidth="1"/>
    <col min="4867" max="4873" width="4.44140625" style="3" customWidth="1"/>
    <col min="4874" max="4875" width="3.109375" style="3" customWidth="1"/>
    <col min="4876" max="4876" width="4.44140625" style="3" customWidth="1"/>
    <col min="4877" max="4877" width="3.109375" style="3" customWidth="1"/>
    <col min="4878" max="4878" width="6.44140625" style="3" bestFit="1" customWidth="1"/>
    <col min="4879" max="4879" width="7.6640625" style="3" bestFit="1" customWidth="1"/>
    <col min="4880" max="4880" width="3.44140625" style="3" customWidth="1"/>
    <col min="4881" max="4886" width="4.44140625" style="3" customWidth="1"/>
    <col min="4887" max="4887" width="4.44140625" style="3" bestFit="1" customWidth="1"/>
    <col min="4888" max="4889" width="3.109375" style="3" customWidth="1"/>
    <col min="4890" max="4890" width="5" style="3" customWidth="1"/>
    <col min="4891" max="4891" width="3.109375" style="3" customWidth="1"/>
    <col min="4892" max="4892" width="6.44140625" style="3" bestFit="1" customWidth="1"/>
    <col min="4893" max="4893" width="7.6640625" style="3" bestFit="1" customWidth="1"/>
    <col min="4894" max="4894" width="3.44140625" style="3" customWidth="1"/>
    <col min="4895" max="4895" width="7.6640625" style="3" customWidth="1"/>
    <col min="4896" max="4896" width="3.44140625" style="3" customWidth="1"/>
    <col min="4897" max="5120" width="9.109375" style="3"/>
    <col min="5121" max="5121" width="4" style="3" customWidth="1"/>
    <col min="5122" max="5122" width="17.109375" style="3" customWidth="1"/>
    <col min="5123" max="5129" width="4.44140625" style="3" customWidth="1"/>
    <col min="5130" max="5131" width="3.109375" style="3" customWidth="1"/>
    <col min="5132" max="5132" width="4.44140625" style="3" customWidth="1"/>
    <col min="5133" max="5133" width="3.109375" style="3" customWidth="1"/>
    <col min="5134" max="5134" width="6.44140625" style="3" bestFit="1" customWidth="1"/>
    <col min="5135" max="5135" width="7.6640625" style="3" bestFit="1" customWidth="1"/>
    <col min="5136" max="5136" width="3.44140625" style="3" customWidth="1"/>
    <col min="5137" max="5142" width="4.44140625" style="3" customWidth="1"/>
    <col min="5143" max="5143" width="4.44140625" style="3" bestFit="1" customWidth="1"/>
    <col min="5144" max="5145" width="3.109375" style="3" customWidth="1"/>
    <col min="5146" max="5146" width="5" style="3" customWidth="1"/>
    <col min="5147" max="5147" width="3.109375" style="3" customWidth="1"/>
    <col min="5148" max="5148" width="6.44140625" style="3" bestFit="1" customWidth="1"/>
    <col min="5149" max="5149" width="7.6640625" style="3" bestFit="1" customWidth="1"/>
    <col min="5150" max="5150" width="3.44140625" style="3" customWidth="1"/>
    <col min="5151" max="5151" width="7.6640625" style="3" customWidth="1"/>
    <col min="5152" max="5152" width="3.44140625" style="3" customWidth="1"/>
    <col min="5153" max="5376" width="9.109375" style="3"/>
    <col min="5377" max="5377" width="4" style="3" customWidth="1"/>
    <col min="5378" max="5378" width="17.109375" style="3" customWidth="1"/>
    <col min="5379" max="5385" width="4.44140625" style="3" customWidth="1"/>
    <col min="5386" max="5387" width="3.109375" style="3" customWidth="1"/>
    <col min="5388" max="5388" width="4.44140625" style="3" customWidth="1"/>
    <col min="5389" max="5389" width="3.109375" style="3" customWidth="1"/>
    <col min="5390" max="5390" width="6.44140625" style="3" bestFit="1" customWidth="1"/>
    <col min="5391" max="5391" width="7.6640625" style="3" bestFit="1" customWidth="1"/>
    <col min="5392" max="5392" width="3.44140625" style="3" customWidth="1"/>
    <col min="5393" max="5398" width="4.44140625" style="3" customWidth="1"/>
    <col min="5399" max="5399" width="4.44140625" style="3" bestFit="1" customWidth="1"/>
    <col min="5400" max="5401" width="3.109375" style="3" customWidth="1"/>
    <col min="5402" max="5402" width="5" style="3" customWidth="1"/>
    <col min="5403" max="5403" width="3.109375" style="3" customWidth="1"/>
    <col min="5404" max="5404" width="6.44140625" style="3" bestFit="1" customWidth="1"/>
    <col min="5405" max="5405" width="7.6640625" style="3" bestFit="1" customWidth="1"/>
    <col min="5406" max="5406" width="3.44140625" style="3" customWidth="1"/>
    <col min="5407" max="5407" width="7.6640625" style="3" customWidth="1"/>
    <col min="5408" max="5408" width="3.44140625" style="3" customWidth="1"/>
    <col min="5409" max="5632" width="9.109375" style="3"/>
    <col min="5633" max="5633" width="4" style="3" customWidth="1"/>
    <col min="5634" max="5634" width="17.109375" style="3" customWidth="1"/>
    <col min="5635" max="5641" width="4.44140625" style="3" customWidth="1"/>
    <col min="5642" max="5643" width="3.109375" style="3" customWidth="1"/>
    <col min="5644" max="5644" width="4.44140625" style="3" customWidth="1"/>
    <col min="5645" max="5645" width="3.109375" style="3" customWidth="1"/>
    <col min="5646" max="5646" width="6.44140625" style="3" bestFit="1" customWidth="1"/>
    <col min="5647" max="5647" width="7.6640625" style="3" bestFit="1" customWidth="1"/>
    <col min="5648" max="5648" width="3.44140625" style="3" customWidth="1"/>
    <col min="5649" max="5654" width="4.44140625" style="3" customWidth="1"/>
    <col min="5655" max="5655" width="4.44140625" style="3" bestFit="1" customWidth="1"/>
    <col min="5656" max="5657" width="3.109375" style="3" customWidth="1"/>
    <col min="5658" max="5658" width="5" style="3" customWidth="1"/>
    <col min="5659" max="5659" width="3.109375" style="3" customWidth="1"/>
    <col min="5660" max="5660" width="6.44140625" style="3" bestFit="1" customWidth="1"/>
    <col min="5661" max="5661" width="7.6640625" style="3" bestFit="1" customWidth="1"/>
    <col min="5662" max="5662" width="3.44140625" style="3" customWidth="1"/>
    <col min="5663" max="5663" width="7.6640625" style="3" customWidth="1"/>
    <col min="5664" max="5664" width="3.44140625" style="3" customWidth="1"/>
    <col min="5665" max="5888" width="9.109375" style="3"/>
    <col min="5889" max="5889" width="4" style="3" customWidth="1"/>
    <col min="5890" max="5890" width="17.109375" style="3" customWidth="1"/>
    <col min="5891" max="5897" width="4.44140625" style="3" customWidth="1"/>
    <col min="5898" max="5899" width="3.109375" style="3" customWidth="1"/>
    <col min="5900" max="5900" width="4.44140625" style="3" customWidth="1"/>
    <col min="5901" max="5901" width="3.109375" style="3" customWidth="1"/>
    <col min="5902" max="5902" width="6.44140625" style="3" bestFit="1" customWidth="1"/>
    <col min="5903" max="5903" width="7.6640625" style="3" bestFit="1" customWidth="1"/>
    <col min="5904" max="5904" width="3.44140625" style="3" customWidth="1"/>
    <col min="5905" max="5910" width="4.44140625" style="3" customWidth="1"/>
    <col min="5911" max="5911" width="4.44140625" style="3" bestFit="1" customWidth="1"/>
    <col min="5912" max="5913" width="3.109375" style="3" customWidth="1"/>
    <col min="5914" max="5914" width="5" style="3" customWidth="1"/>
    <col min="5915" max="5915" width="3.109375" style="3" customWidth="1"/>
    <col min="5916" max="5916" width="6.44140625" style="3" bestFit="1" customWidth="1"/>
    <col min="5917" max="5917" width="7.6640625" style="3" bestFit="1" customWidth="1"/>
    <col min="5918" max="5918" width="3.44140625" style="3" customWidth="1"/>
    <col min="5919" max="5919" width="7.6640625" style="3" customWidth="1"/>
    <col min="5920" max="5920" width="3.44140625" style="3" customWidth="1"/>
    <col min="5921" max="6144" width="9.109375" style="3"/>
    <col min="6145" max="6145" width="4" style="3" customWidth="1"/>
    <col min="6146" max="6146" width="17.109375" style="3" customWidth="1"/>
    <col min="6147" max="6153" width="4.44140625" style="3" customWidth="1"/>
    <col min="6154" max="6155" width="3.109375" style="3" customWidth="1"/>
    <col min="6156" max="6156" width="4.44140625" style="3" customWidth="1"/>
    <col min="6157" max="6157" width="3.109375" style="3" customWidth="1"/>
    <col min="6158" max="6158" width="6.44140625" style="3" bestFit="1" customWidth="1"/>
    <col min="6159" max="6159" width="7.6640625" style="3" bestFit="1" customWidth="1"/>
    <col min="6160" max="6160" width="3.44140625" style="3" customWidth="1"/>
    <col min="6161" max="6166" width="4.44140625" style="3" customWidth="1"/>
    <col min="6167" max="6167" width="4.44140625" style="3" bestFit="1" customWidth="1"/>
    <col min="6168" max="6169" width="3.109375" style="3" customWidth="1"/>
    <col min="6170" max="6170" width="5" style="3" customWidth="1"/>
    <col min="6171" max="6171" width="3.109375" style="3" customWidth="1"/>
    <col min="6172" max="6172" width="6.44140625" style="3" bestFit="1" customWidth="1"/>
    <col min="6173" max="6173" width="7.6640625" style="3" bestFit="1" customWidth="1"/>
    <col min="6174" max="6174" width="3.44140625" style="3" customWidth="1"/>
    <col min="6175" max="6175" width="7.6640625" style="3" customWidth="1"/>
    <col min="6176" max="6176" width="3.44140625" style="3" customWidth="1"/>
    <col min="6177" max="6400" width="9.109375" style="3"/>
    <col min="6401" max="6401" width="4" style="3" customWidth="1"/>
    <col min="6402" max="6402" width="17.109375" style="3" customWidth="1"/>
    <col min="6403" max="6409" width="4.44140625" style="3" customWidth="1"/>
    <col min="6410" max="6411" width="3.109375" style="3" customWidth="1"/>
    <col min="6412" max="6412" width="4.44140625" style="3" customWidth="1"/>
    <col min="6413" max="6413" width="3.109375" style="3" customWidth="1"/>
    <col min="6414" max="6414" width="6.44140625" style="3" bestFit="1" customWidth="1"/>
    <col min="6415" max="6415" width="7.6640625" style="3" bestFit="1" customWidth="1"/>
    <col min="6416" max="6416" width="3.44140625" style="3" customWidth="1"/>
    <col min="6417" max="6422" width="4.44140625" style="3" customWidth="1"/>
    <col min="6423" max="6423" width="4.44140625" style="3" bestFit="1" customWidth="1"/>
    <col min="6424" max="6425" width="3.109375" style="3" customWidth="1"/>
    <col min="6426" max="6426" width="5" style="3" customWidth="1"/>
    <col min="6427" max="6427" width="3.109375" style="3" customWidth="1"/>
    <col min="6428" max="6428" width="6.44140625" style="3" bestFit="1" customWidth="1"/>
    <col min="6429" max="6429" width="7.6640625" style="3" bestFit="1" customWidth="1"/>
    <col min="6430" max="6430" width="3.44140625" style="3" customWidth="1"/>
    <col min="6431" max="6431" width="7.6640625" style="3" customWidth="1"/>
    <col min="6432" max="6432" width="3.44140625" style="3" customWidth="1"/>
    <col min="6433" max="6656" width="9.109375" style="3"/>
    <col min="6657" max="6657" width="4" style="3" customWidth="1"/>
    <col min="6658" max="6658" width="17.109375" style="3" customWidth="1"/>
    <col min="6659" max="6665" width="4.44140625" style="3" customWidth="1"/>
    <col min="6666" max="6667" width="3.109375" style="3" customWidth="1"/>
    <col min="6668" max="6668" width="4.44140625" style="3" customWidth="1"/>
    <col min="6669" max="6669" width="3.109375" style="3" customWidth="1"/>
    <col min="6670" max="6670" width="6.44140625" style="3" bestFit="1" customWidth="1"/>
    <col min="6671" max="6671" width="7.6640625" style="3" bestFit="1" customWidth="1"/>
    <col min="6672" max="6672" width="3.44140625" style="3" customWidth="1"/>
    <col min="6673" max="6678" width="4.44140625" style="3" customWidth="1"/>
    <col min="6679" max="6679" width="4.44140625" style="3" bestFit="1" customWidth="1"/>
    <col min="6680" max="6681" width="3.109375" style="3" customWidth="1"/>
    <col min="6682" max="6682" width="5" style="3" customWidth="1"/>
    <col min="6683" max="6683" width="3.109375" style="3" customWidth="1"/>
    <col min="6684" max="6684" width="6.44140625" style="3" bestFit="1" customWidth="1"/>
    <col min="6685" max="6685" width="7.6640625" style="3" bestFit="1" customWidth="1"/>
    <col min="6686" max="6686" width="3.44140625" style="3" customWidth="1"/>
    <col min="6687" max="6687" width="7.6640625" style="3" customWidth="1"/>
    <col min="6688" max="6688" width="3.44140625" style="3" customWidth="1"/>
    <col min="6689" max="6912" width="9.109375" style="3"/>
    <col min="6913" max="6913" width="4" style="3" customWidth="1"/>
    <col min="6914" max="6914" width="17.109375" style="3" customWidth="1"/>
    <col min="6915" max="6921" width="4.44140625" style="3" customWidth="1"/>
    <col min="6922" max="6923" width="3.109375" style="3" customWidth="1"/>
    <col min="6924" max="6924" width="4.44140625" style="3" customWidth="1"/>
    <col min="6925" max="6925" width="3.109375" style="3" customWidth="1"/>
    <col min="6926" max="6926" width="6.44140625" style="3" bestFit="1" customWidth="1"/>
    <col min="6927" max="6927" width="7.6640625" style="3" bestFit="1" customWidth="1"/>
    <col min="6928" max="6928" width="3.44140625" style="3" customWidth="1"/>
    <col min="6929" max="6934" width="4.44140625" style="3" customWidth="1"/>
    <col min="6935" max="6935" width="4.44140625" style="3" bestFit="1" customWidth="1"/>
    <col min="6936" max="6937" width="3.109375" style="3" customWidth="1"/>
    <col min="6938" max="6938" width="5" style="3" customWidth="1"/>
    <col min="6939" max="6939" width="3.109375" style="3" customWidth="1"/>
    <col min="6940" max="6940" width="6.44140625" style="3" bestFit="1" customWidth="1"/>
    <col min="6941" max="6941" width="7.6640625" style="3" bestFit="1" customWidth="1"/>
    <col min="6942" max="6942" width="3.44140625" style="3" customWidth="1"/>
    <col min="6943" max="6943" width="7.6640625" style="3" customWidth="1"/>
    <col min="6944" max="6944" width="3.44140625" style="3" customWidth="1"/>
    <col min="6945" max="7168" width="9.109375" style="3"/>
    <col min="7169" max="7169" width="4" style="3" customWidth="1"/>
    <col min="7170" max="7170" width="17.109375" style="3" customWidth="1"/>
    <col min="7171" max="7177" width="4.44140625" style="3" customWidth="1"/>
    <col min="7178" max="7179" width="3.109375" style="3" customWidth="1"/>
    <col min="7180" max="7180" width="4.44140625" style="3" customWidth="1"/>
    <col min="7181" max="7181" width="3.109375" style="3" customWidth="1"/>
    <col min="7182" max="7182" width="6.44140625" style="3" bestFit="1" customWidth="1"/>
    <col min="7183" max="7183" width="7.6640625" style="3" bestFit="1" customWidth="1"/>
    <col min="7184" max="7184" width="3.44140625" style="3" customWidth="1"/>
    <col min="7185" max="7190" width="4.44140625" style="3" customWidth="1"/>
    <col min="7191" max="7191" width="4.44140625" style="3" bestFit="1" customWidth="1"/>
    <col min="7192" max="7193" width="3.109375" style="3" customWidth="1"/>
    <col min="7194" max="7194" width="5" style="3" customWidth="1"/>
    <col min="7195" max="7195" width="3.109375" style="3" customWidth="1"/>
    <col min="7196" max="7196" width="6.44140625" style="3" bestFit="1" customWidth="1"/>
    <col min="7197" max="7197" width="7.6640625" style="3" bestFit="1" customWidth="1"/>
    <col min="7198" max="7198" width="3.44140625" style="3" customWidth="1"/>
    <col min="7199" max="7199" width="7.6640625" style="3" customWidth="1"/>
    <col min="7200" max="7200" width="3.44140625" style="3" customWidth="1"/>
    <col min="7201" max="7424" width="9.109375" style="3"/>
    <col min="7425" max="7425" width="4" style="3" customWidth="1"/>
    <col min="7426" max="7426" width="17.109375" style="3" customWidth="1"/>
    <col min="7427" max="7433" width="4.44140625" style="3" customWidth="1"/>
    <col min="7434" max="7435" width="3.109375" style="3" customWidth="1"/>
    <col min="7436" max="7436" width="4.44140625" style="3" customWidth="1"/>
    <col min="7437" max="7437" width="3.109375" style="3" customWidth="1"/>
    <col min="7438" max="7438" width="6.44140625" style="3" bestFit="1" customWidth="1"/>
    <col min="7439" max="7439" width="7.6640625" style="3" bestFit="1" customWidth="1"/>
    <col min="7440" max="7440" width="3.44140625" style="3" customWidth="1"/>
    <col min="7441" max="7446" width="4.44140625" style="3" customWidth="1"/>
    <col min="7447" max="7447" width="4.44140625" style="3" bestFit="1" customWidth="1"/>
    <col min="7448" max="7449" width="3.109375" style="3" customWidth="1"/>
    <col min="7450" max="7450" width="5" style="3" customWidth="1"/>
    <col min="7451" max="7451" width="3.109375" style="3" customWidth="1"/>
    <col min="7452" max="7452" width="6.44140625" style="3" bestFit="1" customWidth="1"/>
    <col min="7453" max="7453" width="7.6640625" style="3" bestFit="1" customWidth="1"/>
    <col min="7454" max="7454" width="3.44140625" style="3" customWidth="1"/>
    <col min="7455" max="7455" width="7.6640625" style="3" customWidth="1"/>
    <col min="7456" max="7456" width="3.44140625" style="3" customWidth="1"/>
    <col min="7457" max="7680" width="9.109375" style="3"/>
    <col min="7681" max="7681" width="4" style="3" customWidth="1"/>
    <col min="7682" max="7682" width="17.109375" style="3" customWidth="1"/>
    <col min="7683" max="7689" width="4.44140625" style="3" customWidth="1"/>
    <col min="7690" max="7691" width="3.109375" style="3" customWidth="1"/>
    <col min="7692" max="7692" width="4.44140625" style="3" customWidth="1"/>
    <col min="7693" max="7693" width="3.109375" style="3" customWidth="1"/>
    <col min="7694" max="7694" width="6.44140625" style="3" bestFit="1" customWidth="1"/>
    <col min="7695" max="7695" width="7.6640625" style="3" bestFit="1" customWidth="1"/>
    <col min="7696" max="7696" width="3.44140625" style="3" customWidth="1"/>
    <col min="7697" max="7702" width="4.44140625" style="3" customWidth="1"/>
    <col min="7703" max="7703" width="4.44140625" style="3" bestFit="1" customWidth="1"/>
    <col min="7704" max="7705" width="3.109375" style="3" customWidth="1"/>
    <col min="7706" max="7706" width="5" style="3" customWidth="1"/>
    <col min="7707" max="7707" width="3.109375" style="3" customWidth="1"/>
    <col min="7708" max="7708" width="6.44140625" style="3" bestFit="1" customWidth="1"/>
    <col min="7709" max="7709" width="7.6640625" style="3" bestFit="1" customWidth="1"/>
    <col min="7710" max="7710" width="3.44140625" style="3" customWidth="1"/>
    <col min="7711" max="7711" width="7.6640625" style="3" customWidth="1"/>
    <col min="7712" max="7712" width="3.44140625" style="3" customWidth="1"/>
    <col min="7713" max="7936" width="9.109375" style="3"/>
    <col min="7937" max="7937" width="4" style="3" customWidth="1"/>
    <col min="7938" max="7938" width="17.109375" style="3" customWidth="1"/>
    <col min="7939" max="7945" width="4.44140625" style="3" customWidth="1"/>
    <col min="7946" max="7947" width="3.109375" style="3" customWidth="1"/>
    <col min="7948" max="7948" width="4.44140625" style="3" customWidth="1"/>
    <col min="7949" max="7949" width="3.109375" style="3" customWidth="1"/>
    <col min="7950" max="7950" width="6.44140625" style="3" bestFit="1" customWidth="1"/>
    <col min="7951" max="7951" width="7.6640625" style="3" bestFit="1" customWidth="1"/>
    <col min="7952" max="7952" width="3.44140625" style="3" customWidth="1"/>
    <col min="7953" max="7958" width="4.44140625" style="3" customWidth="1"/>
    <col min="7959" max="7959" width="4.44140625" style="3" bestFit="1" customWidth="1"/>
    <col min="7960" max="7961" width="3.109375" style="3" customWidth="1"/>
    <col min="7962" max="7962" width="5" style="3" customWidth="1"/>
    <col min="7963" max="7963" width="3.109375" style="3" customWidth="1"/>
    <col min="7964" max="7964" width="6.44140625" style="3" bestFit="1" customWidth="1"/>
    <col min="7965" max="7965" width="7.6640625" style="3" bestFit="1" customWidth="1"/>
    <col min="7966" max="7966" width="3.44140625" style="3" customWidth="1"/>
    <col min="7967" max="7967" width="7.6640625" style="3" customWidth="1"/>
    <col min="7968" max="7968" width="3.44140625" style="3" customWidth="1"/>
    <col min="7969" max="8192" width="9.109375" style="3"/>
    <col min="8193" max="8193" width="4" style="3" customWidth="1"/>
    <col min="8194" max="8194" width="17.109375" style="3" customWidth="1"/>
    <col min="8195" max="8201" width="4.44140625" style="3" customWidth="1"/>
    <col min="8202" max="8203" width="3.109375" style="3" customWidth="1"/>
    <col min="8204" max="8204" width="4.44140625" style="3" customWidth="1"/>
    <col min="8205" max="8205" width="3.109375" style="3" customWidth="1"/>
    <col min="8206" max="8206" width="6.44140625" style="3" bestFit="1" customWidth="1"/>
    <col min="8207" max="8207" width="7.6640625" style="3" bestFit="1" customWidth="1"/>
    <col min="8208" max="8208" width="3.44140625" style="3" customWidth="1"/>
    <col min="8209" max="8214" width="4.44140625" style="3" customWidth="1"/>
    <col min="8215" max="8215" width="4.44140625" style="3" bestFit="1" customWidth="1"/>
    <col min="8216" max="8217" width="3.109375" style="3" customWidth="1"/>
    <col min="8218" max="8218" width="5" style="3" customWidth="1"/>
    <col min="8219" max="8219" width="3.109375" style="3" customWidth="1"/>
    <col min="8220" max="8220" width="6.44140625" style="3" bestFit="1" customWidth="1"/>
    <col min="8221" max="8221" width="7.6640625" style="3" bestFit="1" customWidth="1"/>
    <col min="8222" max="8222" width="3.44140625" style="3" customWidth="1"/>
    <col min="8223" max="8223" width="7.6640625" style="3" customWidth="1"/>
    <col min="8224" max="8224" width="3.44140625" style="3" customWidth="1"/>
    <col min="8225" max="8448" width="9.109375" style="3"/>
    <col min="8449" max="8449" width="4" style="3" customWidth="1"/>
    <col min="8450" max="8450" width="17.109375" style="3" customWidth="1"/>
    <col min="8451" max="8457" width="4.44140625" style="3" customWidth="1"/>
    <col min="8458" max="8459" width="3.109375" style="3" customWidth="1"/>
    <col min="8460" max="8460" width="4.44140625" style="3" customWidth="1"/>
    <col min="8461" max="8461" width="3.109375" style="3" customWidth="1"/>
    <col min="8462" max="8462" width="6.44140625" style="3" bestFit="1" customWidth="1"/>
    <col min="8463" max="8463" width="7.6640625" style="3" bestFit="1" customWidth="1"/>
    <col min="8464" max="8464" width="3.44140625" style="3" customWidth="1"/>
    <col min="8465" max="8470" width="4.44140625" style="3" customWidth="1"/>
    <col min="8471" max="8471" width="4.44140625" style="3" bestFit="1" customWidth="1"/>
    <col min="8472" max="8473" width="3.109375" style="3" customWidth="1"/>
    <col min="8474" max="8474" width="5" style="3" customWidth="1"/>
    <col min="8475" max="8475" width="3.109375" style="3" customWidth="1"/>
    <col min="8476" max="8476" width="6.44140625" style="3" bestFit="1" customWidth="1"/>
    <col min="8477" max="8477" width="7.6640625" style="3" bestFit="1" customWidth="1"/>
    <col min="8478" max="8478" width="3.44140625" style="3" customWidth="1"/>
    <col min="8479" max="8479" width="7.6640625" style="3" customWidth="1"/>
    <col min="8480" max="8480" width="3.44140625" style="3" customWidth="1"/>
    <col min="8481" max="8704" width="9.109375" style="3"/>
    <col min="8705" max="8705" width="4" style="3" customWidth="1"/>
    <col min="8706" max="8706" width="17.109375" style="3" customWidth="1"/>
    <col min="8707" max="8713" width="4.44140625" style="3" customWidth="1"/>
    <col min="8714" max="8715" width="3.109375" style="3" customWidth="1"/>
    <col min="8716" max="8716" width="4.44140625" style="3" customWidth="1"/>
    <col min="8717" max="8717" width="3.109375" style="3" customWidth="1"/>
    <col min="8718" max="8718" width="6.44140625" style="3" bestFit="1" customWidth="1"/>
    <col min="8719" max="8719" width="7.6640625" style="3" bestFit="1" customWidth="1"/>
    <col min="8720" max="8720" width="3.44140625" style="3" customWidth="1"/>
    <col min="8721" max="8726" width="4.44140625" style="3" customWidth="1"/>
    <col min="8727" max="8727" width="4.44140625" style="3" bestFit="1" customWidth="1"/>
    <col min="8728" max="8729" width="3.109375" style="3" customWidth="1"/>
    <col min="8730" max="8730" width="5" style="3" customWidth="1"/>
    <col min="8731" max="8731" width="3.109375" style="3" customWidth="1"/>
    <col min="8732" max="8732" width="6.44140625" style="3" bestFit="1" customWidth="1"/>
    <col min="8733" max="8733" width="7.6640625" style="3" bestFit="1" customWidth="1"/>
    <col min="8734" max="8734" width="3.44140625" style="3" customWidth="1"/>
    <col min="8735" max="8735" width="7.6640625" style="3" customWidth="1"/>
    <col min="8736" max="8736" width="3.44140625" style="3" customWidth="1"/>
    <col min="8737" max="8960" width="9.109375" style="3"/>
    <col min="8961" max="8961" width="4" style="3" customWidth="1"/>
    <col min="8962" max="8962" width="17.109375" style="3" customWidth="1"/>
    <col min="8963" max="8969" width="4.44140625" style="3" customWidth="1"/>
    <col min="8970" max="8971" width="3.109375" style="3" customWidth="1"/>
    <col min="8972" max="8972" width="4.44140625" style="3" customWidth="1"/>
    <col min="8973" max="8973" width="3.109375" style="3" customWidth="1"/>
    <col min="8974" max="8974" width="6.44140625" style="3" bestFit="1" customWidth="1"/>
    <col min="8975" max="8975" width="7.6640625" style="3" bestFit="1" customWidth="1"/>
    <col min="8976" max="8976" width="3.44140625" style="3" customWidth="1"/>
    <col min="8977" max="8982" width="4.44140625" style="3" customWidth="1"/>
    <col min="8983" max="8983" width="4.44140625" style="3" bestFit="1" customWidth="1"/>
    <col min="8984" max="8985" width="3.109375" style="3" customWidth="1"/>
    <col min="8986" max="8986" width="5" style="3" customWidth="1"/>
    <col min="8987" max="8987" width="3.109375" style="3" customWidth="1"/>
    <col min="8988" max="8988" width="6.44140625" style="3" bestFit="1" customWidth="1"/>
    <col min="8989" max="8989" width="7.6640625" style="3" bestFit="1" customWidth="1"/>
    <col min="8990" max="8990" width="3.44140625" style="3" customWidth="1"/>
    <col min="8991" max="8991" width="7.6640625" style="3" customWidth="1"/>
    <col min="8992" max="8992" width="3.44140625" style="3" customWidth="1"/>
    <col min="8993" max="9216" width="9.109375" style="3"/>
    <col min="9217" max="9217" width="4" style="3" customWidth="1"/>
    <col min="9218" max="9218" width="17.109375" style="3" customWidth="1"/>
    <col min="9219" max="9225" width="4.44140625" style="3" customWidth="1"/>
    <col min="9226" max="9227" width="3.109375" style="3" customWidth="1"/>
    <col min="9228" max="9228" width="4.44140625" style="3" customWidth="1"/>
    <col min="9229" max="9229" width="3.109375" style="3" customWidth="1"/>
    <col min="9230" max="9230" width="6.44140625" style="3" bestFit="1" customWidth="1"/>
    <col min="9231" max="9231" width="7.6640625" style="3" bestFit="1" customWidth="1"/>
    <col min="9232" max="9232" width="3.44140625" style="3" customWidth="1"/>
    <col min="9233" max="9238" width="4.44140625" style="3" customWidth="1"/>
    <col min="9239" max="9239" width="4.44140625" style="3" bestFit="1" customWidth="1"/>
    <col min="9240" max="9241" width="3.109375" style="3" customWidth="1"/>
    <col min="9242" max="9242" width="5" style="3" customWidth="1"/>
    <col min="9243" max="9243" width="3.109375" style="3" customWidth="1"/>
    <col min="9244" max="9244" width="6.44140625" style="3" bestFit="1" customWidth="1"/>
    <col min="9245" max="9245" width="7.6640625" style="3" bestFit="1" customWidth="1"/>
    <col min="9246" max="9246" width="3.44140625" style="3" customWidth="1"/>
    <col min="9247" max="9247" width="7.6640625" style="3" customWidth="1"/>
    <col min="9248" max="9248" width="3.44140625" style="3" customWidth="1"/>
    <col min="9249" max="9472" width="9.109375" style="3"/>
    <col min="9473" max="9473" width="4" style="3" customWidth="1"/>
    <col min="9474" max="9474" width="17.109375" style="3" customWidth="1"/>
    <col min="9475" max="9481" width="4.44140625" style="3" customWidth="1"/>
    <col min="9482" max="9483" width="3.109375" style="3" customWidth="1"/>
    <col min="9484" max="9484" width="4.44140625" style="3" customWidth="1"/>
    <col min="9485" max="9485" width="3.109375" style="3" customWidth="1"/>
    <col min="9486" max="9486" width="6.44140625" style="3" bestFit="1" customWidth="1"/>
    <col min="9487" max="9487" width="7.6640625" style="3" bestFit="1" customWidth="1"/>
    <col min="9488" max="9488" width="3.44140625" style="3" customWidth="1"/>
    <col min="9489" max="9494" width="4.44140625" style="3" customWidth="1"/>
    <col min="9495" max="9495" width="4.44140625" style="3" bestFit="1" customWidth="1"/>
    <col min="9496" max="9497" width="3.109375" style="3" customWidth="1"/>
    <col min="9498" max="9498" width="5" style="3" customWidth="1"/>
    <col min="9499" max="9499" width="3.109375" style="3" customWidth="1"/>
    <col min="9500" max="9500" width="6.44140625" style="3" bestFit="1" customWidth="1"/>
    <col min="9501" max="9501" width="7.6640625" style="3" bestFit="1" customWidth="1"/>
    <col min="9502" max="9502" width="3.44140625" style="3" customWidth="1"/>
    <col min="9503" max="9503" width="7.6640625" style="3" customWidth="1"/>
    <col min="9504" max="9504" width="3.44140625" style="3" customWidth="1"/>
    <col min="9505" max="9728" width="9.109375" style="3"/>
    <col min="9729" max="9729" width="4" style="3" customWidth="1"/>
    <col min="9730" max="9730" width="17.109375" style="3" customWidth="1"/>
    <col min="9731" max="9737" width="4.44140625" style="3" customWidth="1"/>
    <col min="9738" max="9739" width="3.109375" style="3" customWidth="1"/>
    <col min="9740" max="9740" width="4.44140625" style="3" customWidth="1"/>
    <col min="9741" max="9741" width="3.109375" style="3" customWidth="1"/>
    <col min="9742" max="9742" width="6.44140625" style="3" bestFit="1" customWidth="1"/>
    <col min="9743" max="9743" width="7.6640625" style="3" bestFit="1" customWidth="1"/>
    <col min="9744" max="9744" width="3.44140625" style="3" customWidth="1"/>
    <col min="9745" max="9750" width="4.44140625" style="3" customWidth="1"/>
    <col min="9751" max="9751" width="4.44140625" style="3" bestFit="1" customWidth="1"/>
    <col min="9752" max="9753" width="3.109375" style="3" customWidth="1"/>
    <col min="9754" max="9754" width="5" style="3" customWidth="1"/>
    <col min="9755" max="9755" width="3.109375" style="3" customWidth="1"/>
    <col min="9756" max="9756" width="6.44140625" style="3" bestFit="1" customWidth="1"/>
    <col min="9757" max="9757" width="7.6640625" style="3" bestFit="1" customWidth="1"/>
    <col min="9758" max="9758" width="3.44140625" style="3" customWidth="1"/>
    <col min="9759" max="9759" width="7.6640625" style="3" customWidth="1"/>
    <col min="9760" max="9760" width="3.44140625" style="3" customWidth="1"/>
    <col min="9761" max="9984" width="9.109375" style="3"/>
    <col min="9985" max="9985" width="4" style="3" customWidth="1"/>
    <col min="9986" max="9986" width="17.109375" style="3" customWidth="1"/>
    <col min="9987" max="9993" width="4.44140625" style="3" customWidth="1"/>
    <col min="9994" max="9995" width="3.109375" style="3" customWidth="1"/>
    <col min="9996" max="9996" width="4.44140625" style="3" customWidth="1"/>
    <col min="9997" max="9997" width="3.109375" style="3" customWidth="1"/>
    <col min="9998" max="9998" width="6.44140625" style="3" bestFit="1" customWidth="1"/>
    <col min="9999" max="9999" width="7.6640625" style="3" bestFit="1" customWidth="1"/>
    <col min="10000" max="10000" width="3.44140625" style="3" customWidth="1"/>
    <col min="10001" max="10006" width="4.44140625" style="3" customWidth="1"/>
    <col min="10007" max="10007" width="4.44140625" style="3" bestFit="1" customWidth="1"/>
    <col min="10008" max="10009" width="3.109375" style="3" customWidth="1"/>
    <col min="10010" max="10010" width="5" style="3" customWidth="1"/>
    <col min="10011" max="10011" width="3.109375" style="3" customWidth="1"/>
    <col min="10012" max="10012" width="6.44140625" style="3" bestFit="1" customWidth="1"/>
    <col min="10013" max="10013" width="7.6640625" style="3" bestFit="1" customWidth="1"/>
    <col min="10014" max="10014" width="3.44140625" style="3" customWidth="1"/>
    <col min="10015" max="10015" width="7.6640625" style="3" customWidth="1"/>
    <col min="10016" max="10016" width="3.44140625" style="3" customWidth="1"/>
    <col min="10017" max="10240" width="9.109375" style="3"/>
    <col min="10241" max="10241" width="4" style="3" customWidth="1"/>
    <col min="10242" max="10242" width="17.109375" style="3" customWidth="1"/>
    <col min="10243" max="10249" width="4.44140625" style="3" customWidth="1"/>
    <col min="10250" max="10251" width="3.109375" style="3" customWidth="1"/>
    <col min="10252" max="10252" width="4.44140625" style="3" customWidth="1"/>
    <col min="10253" max="10253" width="3.109375" style="3" customWidth="1"/>
    <col min="10254" max="10254" width="6.44140625" style="3" bestFit="1" customWidth="1"/>
    <col min="10255" max="10255" width="7.6640625" style="3" bestFit="1" customWidth="1"/>
    <col min="10256" max="10256" width="3.44140625" style="3" customWidth="1"/>
    <col min="10257" max="10262" width="4.44140625" style="3" customWidth="1"/>
    <col min="10263" max="10263" width="4.44140625" style="3" bestFit="1" customWidth="1"/>
    <col min="10264" max="10265" width="3.109375" style="3" customWidth="1"/>
    <col min="10266" max="10266" width="5" style="3" customWidth="1"/>
    <col min="10267" max="10267" width="3.109375" style="3" customWidth="1"/>
    <col min="10268" max="10268" width="6.44140625" style="3" bestFit="1" customWidth="1"/>
    <col min="10269" max="10269" width="7.6640625" style="3" bestFit="1" customWidth="1"/>
    <col min="10270" max="10270" width="3.44140625" style="3" customWidth="1"/>
    <col min="10271" max="10271" width="7.6640625" style="3" customWidth="1"/>
    <col min="10272" max="10272" width="3.44140625" style="3" customWidth="1"/>
    <col min="10273" max="10496" width="9.109375" style="3"/>
    <col min="10497" max="10497" width="4" style="3" customWidth="1"/>
    <col min="10498" max="10498" width="17.109375" style="3" customWidth="1"/>
    <col min="10499" max="10505" width="4.44140625" style="3" customWidth="1"/>
    <col min="10506" max="10507" width="3.109375" style="3" customWidth="1"/>
    <col min="10508" max="10508" width="4.44140625" style="3" customWidth="1"/>
    <col min="10509" max="10509" width="3.109375" style="3" customWidth="1"/>
    <col min="10510" max="10510" width="6.44140625" style="3" bestFit="1" customWidth="1"/>
    <col min="10511" max="10511" width="7.6640625" style="3" bestFit="1" customWidth="1"/>
    <col min="10512" max="10512" width="3.44140625" style="3" customWidth="1"/>
    <col min="10513" max="10518" width="4.44140625" style="3" customWidth="1"/>
    <col min="10519" max="10519" width="4.44140625" style="3" bestFit="1" customWidth="1"/>
    <col min="10520" max="10521" width="3.109375" style="3" customWidth="1"/>
    <col min="10522" max="10522" width="5" style="3" customWidth="1"/>
    <col min="10523" max="10523" width="3.109375" style="3" customWidth="1"/>
    <col min="10524" max="10524" width="6.44140625" style="3" bestFit="1" customWidth="1"/>
    <col min="10525" max="10525" width="7.6640625" style="3" bestFit="1" customWidth="1"/>
    <col min="10526" max="10526" width="3.44140625" style="3" customWidth="1"/>
    <col min="10527" max="10527" width="7.6640625" style="3" customWidth="1"/>
    <col min="10528" max="10528" width="3.44140625" style="3" customWidth="1"/>
    <col min="10529" max="10752" width="9.109375" style="3"/>
    <col min="10753" max="10753" width="4" style="3" customWidth="1"/>
    <col min="10754" max="10754" width="17.109375" style="3" customWidth="1"/>
    <col min="10755" max="10761" width="4.44140625" style="3" customWidth="1"/>
    <col min="10762" max="10763" width="3.109375" style="3" customWidth="1"/>
    <col min="10764" max="10764" width="4.44140625" style="3" customWidth="1"/>
    <col min="10765" max="10765" width="3.109375" style="3" customWidth="1"/>
    <col min="10766" max="10766" width="6.44140625" style="3" bestFit="1" customWidth="1"/>
    <col min="10767" max="10767" width="7.6640625" style="3" bestFit="1" customWidth="1"/>
    <col min="10768" max="10768" width="3.44140625" style="3" customWidth="1"/>
    <col min="10769" max="10774" width="4.44140625" style="3" customWidth="1"/>
    <col min="10775" max="10775" width="4.44140625" style="3" bestFit="1" customWidth="1"/>
    <col min="10776" max="10777" width="3.109375" style="3" customWidth="1"/>
    <col min="10778" max="10778" width="5" style="3" customWidth="1"/>
    <col min="10779" max="10779" width="3.109375" style="3" customWidth="1"/>
    <col min="10780" max="10780" width="6.44140625" style="3" bestFit="1" customWidth="1"/>
    <col min="10781" max="10781" width="7.6640625" style="3" bestFit="1" customWidth="1"/>
    <col min="10782" max="10782" width="3.44140625" style="3" customWidth="1"/>
    <col min="10783" max="10783" width="7.6640625" style="3" customWidth="1"/>
    <col min="10784" max="10784" width="3.44140625" style="3" customWidth="1"/>
    <col min="10785" max="11008" width="9.109375" style="3"/>
    <col min="11009" max="11009" width="4" style="3" customWidth="1"/>
    <col min="11010" max="11010" width="17.109375" style="3" customWidth="1"/>
    <col min="11011" max="11017" width="4.44140625" style="3" customWidth="1"/>
    <col min="11018" max="11019" width="3.109375" style="3" customWidth="1"/>
    <col min="11020" max="11020" width="4.44140625" style="3" customWidth="1"/>
    <col min="11021" max="11021" width="3.109375" style="3" customWidth="1"/>
    <col min="11022" max="11022" width="6.44140625" style="3" bestFit="1" customWidth="1"/>
    <col min="11023" max="11023" width="7.6640625" style="3" bestFit="1" customWidth="1"/>
    <col min="11024" max="11024" width="3.44140625" style="3" customWidth="1"/>
    <col min="11025" max="11030" width="4.44140625" style="3" customWidth="1"/>
    <col min="11031" max="11031" width="4.44140625" style="3" bestFit="1" customWidth="1"/>
    <col min="11032" max="11033" width="3.109375" style="3" customWidth="1"/>
    <col min="11034" max="11034" width="5" style="3" customWidth="1"/>
    <col min="11035" max="11035" width="3.109375" style="3" customWidth="1"/>
    <col min="11036" max="11036" width="6.44140625" style="3" bestFit="1" customWidth="1"/>
    <col min="11037" max="11037" width="7.6640625" style="3" bestFit="1" customWidth="1"/>
    <col min="11038" max="11038" width="3.44140625" style="3" customWidth="1"/>
    <col min="11039" max="11039" width="7.6640625" style="3" customWidth="1"/>
    <col min="11040" max="11040" width="3.44140625" style="3" customWidth="1"/>
    <col min="11041" max="11264" width="9.109375" style="3"/>
    <col min="11265" max="11265" width="4" style="3" customWidth="1"/>
    <col min="11266" max="11266" width="17.109375" style="3" customWidth="1"/>
    <col min="11267" max="11273" width="4.44140625" style="3" customWidth="1"/>
    <col min="11274" max="11275" width="3.109375" style="3" customWidth="1"/>
    <col min="11276" max="11276" width="4.44140625" style="3" customWidth="1"/>
    <col min="11277" max="11277" width="3.109375" style="3" customWidth="1"/>
    <col min="11278" max="11278" width="6.44140625" style="3" bestFit="1" customWidth="1"/>
    <col min="11279" max="11279" width="7.6640625" style="3" bestFit="1" customWidth="1"/>
    <col min="11280" max="11280" width="3.44140625" style="3" customWidth="1"/>
    <col min="11281" max="11286" width="4.44140625" style="3" customWidth="1"/>
    <col min="11287" max="11287" width="4.44140625" style="3" bestFit="1" customWidth="1"/>
    <col min="11288" max="11289" width="3.109375" style="3" customWidth="1"/>
    <col min="11290" max="11290" width="5" style="3" customWidth="1"/>
    <col min="11291" max="11291" width="3.109375" style="3" customWidth="1"/>
    <col min="11292" max="11292" width="6.44140625" style="3" bestFit="1" customWidth="1"/>
    <col min="11293" max="11293" width="7.6640625" style="3" bestFit="1" customWidth="1"/>
    <col min="11294" max="11294" width="3.44140625" style="3" customWidth="1"/>
    <col min="11295" max="11295" width="7.6640625" style="3" customWidth="1"/>
    <col min="11296" max="11296" width="3.44140625" style="3" customWidth="1"/>
    <col min="11297" max="11520" width="9.109375" style="3"/>
    <col min="11521" max="11521" width="4" style="3" customWidth="1"/>
    <col min="11522" max="11522" width="17.109375" style="3" customWidth="1"/>
    <col min="11523" max="11529" width="4.44140625" style="3" customWidth="1"/>
    <col min="11530" max="11531" width="3.109375" style="3" customWidth="1"/>
    <col min="11532" max="11532" width="4.44140625" style="3" customWidth="1"/>
    <col min="11533" max="11533" width="3.109375" style="3" customWidth="1"/>
    <col min="11534" max="11534" width="6.44140625" style="3" bestFit="1" customWidth="1"/>
    <col min="11535" max="11535" width="7.6640625" style="3" bestFit="1" customWidth="1"/>
    <col min="11536" max="11536" width="3.44140625" style="3" customWidth="1"/>
    <col min="11537" max="11542" width="4.44140625" style="3" customWidth="1"/>
    <col min="11543" max="11543" width="4.44140625" style="3" bestFit="1" customWidth="1"/>
    <col min="11544" max="11545" width="3.109375" style="3" customWidth="1"/>
    <col min="11546" max="11546" width="5" style="3" customWidth="1"/>
    <col min="11547" max="11547" width="3.109375" style="3" customWidth="1"/>
    <col min="11548" max="11548" width="6.44140625" style="3" bestFit="1" customWidth="1"/>
    <col min="11549" max="11549" width="7.6640625" style="3" bestFit="1" customWidth="1"/>
    <col min="11550" max="11550" width="3.44140625" style="3" customWidth="1"/>
    <col min="11551" max="11551" width="7.6640625" style="3" customWidth="1"/>
    <col min="11552" max="11552" width="3.44140625" style="3" customWidth="1"/>
    <col min="11553" max="11776" width="9.109375" style="3"/>
    <col min="11777" max="11777" width="4" style="3" customWidth="1"/>
    <col min="11778" max="11778" width="17.109375" style="3" customWidth="1"/>
    <col min="11779" max="11785" width="4.44140625" style="3" customWidth="1"/>
    <col min="11786" max="11787" width="3.109375" style="3" customWidth="1"/>
    <col min="11788" max="11788" width="4.44140625" style="3" customWidth="1"/>
    <col min="11789" max="11789" width="3.109375" style="3" customWidth="1"/>
    <col min="11790" max="11790" width="6.44140625" style="3" bestFit="1" customWidth="1"/>
    <col min="11791" max="11791" width="7.6640625" style="3" bestFit="1" customWidth="1"/>
    <col min="11792" max="11792" width="3.44140625" style="3" customWidth="1"/>
    <col min="11793" max="11798" width="4.44140625" style="3" customWidth="1"/>
    <col min="11799" max="11799" width="4.44140625" style="3" bestFit="1" customWidth="1"/>
    <col min="11800" max="11801" width="3.109375" style="3" customWidth="1"/>
    <col min="11802" max="11802" width="5" style="3" customWidth="1"/>
    <col min="11803" max="11803" width="3.109375" style="3" customWidth="1"/>
    <col min="11804" max="11804" width="6.44140625" style="3" bestFit="1" customWidth="1"/>
    <col min="11805" max="11805" width="7.6640625" style="3" bestFit="1" customWidth="1"/>
    <col min="11806" max="11806" width="3.44140625" style="3" customWidth="1"/>
    <col min="11807" max="11807" width="7.6640625" style="3" customWidth="1"/>
    <col min="11808" max="11808" width="3.44140625" style="3" customWidth="1"/>
    <col min="11809" max="12032" width="9.109375" style="3"/>
    <col min="12033" max="12033" width="4" style="3" customWidth="1"/>
    <col min="12034" max="12034" width="17.109375" style="3" customWidth="1"/>
    <col min="12035" max="12041" width="4.44140625" style="3" customWidth="1"/>
    <col min="12042" max="12043" width="3.109375" style="3" customWidth="1"/>
    <col min="12044" max="12044" width="4.44140625" style="3" customWidth="1"/>
    <col min="12045" max="12045" width="3.109375" style="3" customWidth="1"/>
    <col min="12046" max="12046" width="6.44140625" style="3" bestFit="1" customWidth="1"/>
    <col min="12047" max="12047" width="7.6640625" style="3" bestFit="1" customWidth="1"/>
    <col min="12048" max="12048" width="3.44140625" style="3" customWidth="1"/>
    <col min="12049" max="12054" width="4.44140625" style="3" customWidth="1"/>
    <col min="12055" max="12055" width="4.44140625" style="3" bestFit="1" customWidth="1"/>
    <col min="12056" max="12057" width="3.109375" style="3" customWidth="1"/>
    <col min="12058" max="12058" width="5" style="3" customWidth="1"/>
    <col min="12059" max="12059" width="3.109375" style="3" customWidth="1"/>
    <col min="12060" max="12060" width="6.44140625" style="3" bestFit="1" customWidth="1"/>
    <col min="12061" max="12061" width="7.6640625" style="3" bestFit="1" customWidth="1"/>
    <col min="12062" max="12062" width="3.44140625" style="3" customWidth="1"/>
    <col min="12063" max="12063" width="7.6640625" style="3" customWidth="1"/>
    <col min="12064" max="12064" width="3.44140625" style="3" customWidth="1"/>
    <col min="12065" max="12288" width="9.109375" style="3"/>
    <col min="12289" max="12289" width="4" style="3" customWidth="1"/>
    <col min="12290" max="12290" width="17.109375" style="3" customWidth="1"/>
    <col min="12291" max="12297" width="4.44140625" style="3" customWidth="1"/>
    <col min="12298" max="12299" width="3.109375" style="3" customWidth="1"/>
    <col min="12300" max="12300" width="4.44140625" style="3" customWidth="1"/>
    <col min="12301" max="12301" width="3.109375" style="3" customWidth="1"/>
    <col min="12302" max="12302" width="6.44140625" style="3" bestFit="1" customWidth="1"/>
    <col min="12303" max="12303" width="7.6640625" style="3" bestFit="1" customWidth="1"/>
    <col min="12304" max="12304" width="3.44140625" style="3" customWidth="1"/>
    <col min="12305" max="12310" width="4.44140625" style="3" customWidth="1"/>
    <col min="12311" max="12311" width="4.44140625" style="3" bestFit="1" customWidth="1"/>
    <col min="12312" max="12313" width="3.109375" style="3" customWidth="1"/>
    <col min="12314" max="12314" width="5" style="3" customWidth="1"/>
    <col min="12315" max="12315" width="3.109375" style="3" customWidth="1"/>
    <col min="12316" max="12316" width="6.44140625" style="3" bestFit="1" customWidth="1"/>
    <col min="12317" max="12317" width="7.6640625" style="3" bestFit="1" customWidth="1"/>
    <col min="12318" max="12318" width="3.44140625" style="3" customWidth="1"/>
    <col min="12319" max="12319" width="7.6640625" style="3" customWidth="1"/>
    <col min="12320" max="12320" width="3.44140625" style="3" customWidth="1"/>
    <col min="12321" max="12544" width="9.109375" style="3"/>
    <col min="12545" max="12545" width="4" style="3" customWidth="1"/>
    <col min="12546" max="12546" width="17.109375" style="3" customWidth="1"/>
    <col min="12547" max="12553" width="4.44140625" style="3" customWidth="1"/>
    <col min="12554" max="12555" width="3.109375" style="3" customWidth="1"/>
    <col min="12556" max="12556" width="4.44140625" style="3" customWidth="1"/>
    <col min="12557" max="12557" width="3.109375" style="3" customWidth="1"/>
    <col min="12558" max="12558" width="6.44140625" style="3" bestFit="1" customWidth="1"/>
    <col min="12559" max="12559" width="7.6640625" style="3" bestFit="1" customWidth="1"/>
    <col min="12560" max="12560" width="3.44140625" style="3" customWidth="1"/>
    <col min="12561" max="12566" width="4.44140625" style="3" customWidth="1"/>
    <col min="12567" max="12567" width="4.44140625" style="3" bestFit="1" customWidth="1"/>
    <col min="12568" max="12569" width="3.109375" style="3" customWidth="1"/>
    <col min="12570" max="12570" width="5" style="3" customWidth="1"/>
    <col min="12571" max="12571" width="3.109375" style="3" customWidth="1"/>
    <col min="12572" max="12572" width="6.44140625" style="3" bestFit="1" customWidth="1"/>
    <col min="12573" max="12573" width="7.6640625" style="3" bestFit="1" customWidth="1"/>
    <col min="12574" max="12574" width="3.44140625" style="3" customWidth="1"/>
    <col min="12575" max="12575" width="7.6640625" style="3" customWidth="1"/>
    <col min="12576" max="12576" width="3.44140625" style="3" customWidth="1"/>
    <col min="12577" max="12800" width="9.109375" style="3"/>
    <col min="12801" max="12801" width="4" style="3" customWidth="1"/>
    <col min="12802" max="12802" width="17.109375" style="3" customWidth="1"/>
    <col min="12803" max="12809" width="4.44140625" style="3" customWidth="1"/>
    <col min="12810" max="12811" width="3.109375" style="3" customWidth="1"/>
    <col min="12812" max="12812" width="4.44140625" style="3" customWidth="1"/>
    <col min="12813" max="12813" width="3.109375" style="3" customWidth="1"/>
    <col min="12814" max="12814" width="6.44140625" style="3" bestFit="1" customWidth="1"/>
    <col min="12815" max="12815" width="7.6640625" style="3" bestFit="1" customWidth="1"/>
    <col min="12816" max="12816" width="3.44140625" style="3" customWidth="1"/>
    <col min="12817" max="12822" width="4.44140625" style="3" customWidth="1"/>
    <col min="12823" max="12823" width="4.44140625" style="3" bestFit="1" customWidth="1"/>
    <col min="12824" max="12825" width="3.109375" style="3" customWidth="1"/>
    <col min="12826" max="12826" width="5" style="3" customWidth="1"/>
    <col min="12827" max="12827" width="3.109375" style="3" customWidth="1"/>
    <col min="12828" max="12828" width="6.44140625" style="3" bestFit="1" customWidth="1"/>
    <col min="12829" max="12829" width="7.6640625" style="3" bestFit="1" customWidth="1"/>
    <col min="12830" max="12830" width="3.44140625" style="3" customWidth="1"/>
    <col min="12831" max="12831" width="7.6640625" style="3" customWidth="1"/>
    <col min="12832" max="12832" width="3.44140625" style="3" customWidth="1"/>
    <col min="12833" max="13056" width="9.109375" style="3"/>
    <col min="13057" max="13057" width="4" style="3" customWidth="1"/>
    <col min="13058" max="13058" width="17.109375" style="3" customWidth="1"/>
    <col min="13059" max="13065" width="4.44140625" style="3" customWidth="1"/>
    <col min="13066" max="13067" width="3.109375" style="3" customWidth="1"/>
    <col min="13068" max="13068" width="4.44140625" style="3" customWidth="1"/>
    <col min="13069" max="13069" width="3.109375" style="3" customWidth="1"/>
    <col min="13070" max="13070" width="6.44140625" style="3" bestFit="1" customWidth="1"/>
    <col min="13071" max="13071" width="7.6640625" style="3" bestFit="1" customWidth="1"/>
    <col min="13072" max="13072" width="3.44140625" style="3" customWidth="1"/>
    <col min="13073" max="13078" width="4.44140625" style="3" customWidth="1"/>
    <col min="13079" max="13079" width="4.44140625" style="3" bestFit="1" customWidth="1"/>
    <col min="13080" max="13081" width="3.109375" style="3" customWidth="1"/>
    <col min="13082" max="13082" width="5" style="3" customWidth="1"/>
    <col min="13083" max="13083" width="3.109375" style="3" customWidth="1"/>
    <col min="13084" max="13084" width="6.44140625" style="3" bestFit="1" customWidth="1"/>
    <col min="13085" max="13085" width="7.6640625" style="3" bestFit="1" customWidth="1"/>
    <col min="13086" max="13086" width="3.44140625" style="3" customWidth="1"/>
    <col min="13087" max="13087" width="7.6640625" style="3" customWidth="1"/>
    <col min="13088" max="13088" width="3.44140625" style="3" customWidth="1"/>
    <col min="13089" max="13312" width="9.109375" style="3"/>
    <col min="13313" max="13313" width="4" style="3" customWidth="1"/>
    <col min="13314" max="13314" width="17.109375" style="3" customWidth="1"/>
    <col min="13315" max="13321" width="4.44140625" style="3" customWidth="1"/>
    <col min="13322" max="13323" width="3.109375" style="3" customWidth="1"/>
    <col min="13324" max="13324" width="4.44140625" style="3" customWidth="1"/>
    <col min="13325" max="13325" width="3.109375" style="3" customWidth="1"/>
    <col min="13326" max="13326" width="6.44140625" style="3" bestFit="1" customWidth="1"/>
    <col min="13327" max="13327" width="7.6640625" style="3" bestFit="1" customWidth="1"/>
    <col min="13328" max="13328" width="3.44140625" style="3" customWidth="1"/>
    <col min="13329" max="13334" width="4.44140625" style="3" customWidth="1"/>
    <col min="13335" max="13335" width="4.44140625" style="3" bestFit="1" customWidth="1"/>
    <col min="13336" max="13337" width="3.109375" style="3" customWidth="1"/>
    <col min="13338" max="13338" width="5" style="3" customWidth="1"/>
    <col min="13339" max="13339" width="3.109375" style="3" customWidth="1"/>
    <col min="13340" max="13340" width="6.44140625" style="3" bestFit="1" customWidth="1"/>
    <col min="13341" max="13341" width="7.6640625" style="3" bestFit="1" customWidth="1"/>
    <col min="13342" max="13342" width="3.44140625" style="3" customWidth="1"/>
    <col min="13343" max="13343" width="7.6640625" style="3" customWidth="1"/>
    <col min="13344" max="13344" width="3.44140625" style="3" customWidth="1"/>
    <col min="13345" max="13568" width="9.109375" style="3"/>
    <col min="13569" max="13569" width="4" style="3" customWidth="1"/>
    <col min="13570" max="13570" width="17.109375" style="3" customWidth="1"/>
    <col min="13571" max="13577" width="4.44140625" style="3" customWidth="1"/>
    <col min="13578" max="13579" width="3.109375" style="3" customWidth="1"/>
    <col min="13580" max="13580" width="4.44140625" style="3" customWidth="1"/>
    <col min="13581" max="13581" width="3.109375" style="3" customWidth="1"/>
    <col min="13582" max="13582" width="6.44140625" style="3" bestFit="1" customWidth="1"/>
    <col min="13583" max="13583" width="7.6640625" style="3" bestFit="1" customWidth="1"/>
    <col min="13584" max="13584" width="3.44140625" style="3" customWidth="1"/>
    <col min="13585" max="13590" width="4.44140625" style="3" customWidth="1"/>
    <col min="13591" max="13591" width="4.44140625" style="3" bestFit="1" customWidth="1"/>
    <col min="13592" max="13593" width="3.109375" style="3" customWidth="1"/>
    <col min="13594" max="13594" width="5" style="3" customWidth="1"/>
    <col min="13595" max="13595" width="3.109375" style="3" customWidth="1"/>
    <col min="13596" max="13596" width="6.44140625" style="3" bestFit="1" customWidth="1"/>
    <col min="13597" max="13597" width="7.6640625" style="3" bestFit="1" customWidth="1"/>
    <col min="13598" max="13598" width="3.44140625" style="3" customWidth="1"/>
    <col min="13599" max="13599" width="7.6640625" style="3" customWidth="1"/>
    <col min="13600" max="13600" width="3.44140625" style="3" customWidth="1"/>
    <col min="13601" max="13824" width="9.109375" style="3"/>
    <col min="13825" max="13825" width="4" style="3" customWidth="1"/>
    <col min="13826" max="13826" width="17.109375" style="3" customWidth="1"/>
    <col min="13827" max="13833" width="4.44140625" style="3" customWidth="1"/>
    <col min="13834" max="13835" width="3.109375" style="3" customWidth="1"/>
    <col min="13836" max="13836" width="4.44140625" style="3" customWidth="1"/>
    <col min="13837" max="13837" width="3.109375" style="3" customWidth="1"/>
    <col min="13838" max="13838" width="6.44140625" style="3" bestFit="1" customWidth="1"/>
    <col min="13839" max="13839" width="7.6640625" style="3" bestFit="1" customWidth="1"/>
    <col min="13840" max="13840" width="3.44140625" style="3" customWidth="1"/>
    <col min="13841" max="13846" width="4.44140625" style="3" customWidth="1"/>
    <col min="13847" max="13847" width="4.44140625" style="3" bestFit="1" customWidth="1"/>
    <col min="13848" max="13849" width="3.109375" style="3" customWidth="1"/>
    <col min="13850" max="13850" width="5" style="3" customWidth="1"/>
    <col min="13851" max="13851" width="3.109375" style="3" customWidth="1"/>
    <col min="13852" max="13852" width="6.44140625" style="3" bestFit="1" customWidth="1"/>
    <col min="13853" max="13853" width="7.6640625" style="3" bestFit="1" customWidth="1"/>
    <col min="13854" max="13854" width="3.44140625" style="3" customWidth="1"/>
    <col min="13855" max="13855" width="7.6640625" style="3" customWidth="1"/>
    <col min="13856" max="13856" width="3.44140625" style="3" customWidth="1"/>
    <col min="13857" max="14080" width="9.109375" style="3"/>
    <col min="14081" max="14081" width="4" style="3" customWidth="1"/>
    <col min="14082" max="14082" width="17.109375" style="3" customWidth="1"/>
    <col min="14083" max="14089" width="4.44140625" style="3" customWidth="1"/>
    <col min="14090" max="14091" width="3.109375" style="3" customWidth="1"/>
    <col min="14092" max="14092" width="4.44140625" style="3" customWidth="1"/>
    <col min="14093" max="14093" width="3.109375" style="3" customWidth="1"/>
    <col min="14094" max="14094" width="6.44140625" style="3" bestFit="1" customWidth="1"/>
    <col min="14095" max="14095" width="7.6640625" style="3" bestFit="1" customWidth="1"/>
    <col min="14096" max="14096" width="3.44140625" style="3" customWidth="1"/>
    <col min="14097" max="14102" width="4.44140625" style="3" customWidth="1"/>
    <col min="14103" max="14103" width="4.44140625" style="3" bestFit="1" customWidth="1"/>
    <col min="14104" max="14105" width="3.109375" style="3" customWidth="1"/>
    <col min="14106" max="14106" width="5" style="3" customWidth="1"/>
    <col min="14107" max="14107" width="3.109375" style="3" customWidth="1"/>
    <col min="14108" max="14108" width="6.44140625" style="3" bestFit="1" customWidth="1"/>
    <col min="14109" max="14109" width="7.6640625" style="3" bestFit="1" customWidth="1"/>
    <col min="14110" max="14110" width="3.44140625" style="3" customWidth="1"/>
    <col min="14111" max="14111" width="7.6640625" style="3" customWidth="1"/>
    <col min="14112" max="14112" width="3.44140625" style="3" customWidth="1"/>
    <col min="14113" max="14336" width="9.109375" style="3"/>
    <col min="14337" max="14337" width="4" style="3" customWidth="1"/>
    <col min="14338" max="14338" width="17.109375" style="3" customWidth="1"/>
    <col min="14339" max="14345" width="4.44140625" style="3" customWidth="1"/>
    <col min="14346" max="14347" width="3.109375" style="3" customWidth="1"/>
    <col min="14348" max="14348" width="4.44140625" style="3" customWidth="1"/>
    <col min="14349" max="14349" width="3.109375" style="3" customWidth="1"/>
    <col min="14350" max="14350" width="6.44140625" style="3" bestFit="1" customWidth="1"/>
    <col min="14351" max="14351" width="7.6640625" style="3" bestFit="1" customWidth="1"/>
    <col min="14352" max="14352" width="3.44140625" style="3" customWidth="1"/>
    <col min="14353" max="14358" width="4.44140625" style="3" customWidth="1"/>
    <col min="14359" max="14359" width="4.44140625" style="3" bestFit="1" customWidth="1"/>
    <col min="14360" max="14361" width="3.109375" style="3" customWidth="1"/>
    <col min="14362" max="14362" width="5" style="3" customWidth="1"/>
    <col min="14363" max="14363" width="3.109375" style="3" customWidth="1"/>
    <col min="14364" max="14364" width="6.44140625" style="3" bestFit="1" customWidth="1"/>
    <col min="14365" max="14365" width="7.6640625" style="3" bestFit="1" customWidth="1"/>
    <col min="14366" max="14366" width="3.44140625" style="3" customWidth="1"/>
    <col min="14367" max="14367" width="7.6640625" style="3" customWidth="1"/>
    <col min="14368" max="14368" width="3.44140625" style="3" customWidth="1"/>
    <col min="14369" max="14592" width="9.109375" style="3"/>
    <col min="14593" max="14593" width="4" style="3" customWidth="1"/>
    <col min="14594" max="14594" width="17.109375" style="3" customWidth="1"/>
    <col min="14595" max="14601" width="4.44140625" style="3" customWidth="1"/>
    <col min="14602" max="14603" width="3.109375" style="3" customWidth="1"/>
    <col min="14604" max="14604" width="4.44140625" style="3" customWidth="1"/>
    <col min="14605" max="14605" width="3.109375" style="3" customWidth="1"/>
    <col min="14606" max="14606" width="6.44140625" style="3" bestFit="1" customWidth="1"/>
    <col min="14607" max="14607" width="7.6640625" style="3" bestFit="1" customWidth="1"/>
    <col min="14608" max="14608" width="3.44140625" style="3" customWidth="1"/>
    <col min="14609" max="14614" width="4.44140625" style="3" customWidth="1"/>
    <col min="14615" max="14615" width="4.44140625" style="3" bestFit="1" customWidth="1"/>
    <col min="14616" max="14617" width="3.109375" style="3" customWidth="1"/>
    <col min="14618" max="14618" width="5" style="3" customWidth="1"/>
    <col min="14619" max="14619" width="3.109375" style="3" customWidth="1"/>
    <col min="14620" max="14620" width="6.44140625" style="3" bestFit="1" customWidth="1"/>
    <col min="14621" max="14621" width="7.6640625" style="3" bestFit="1" customWidth="1"/>
    <col min="14622" max="14622" width="3.44140625" style="3" customWidth="1"/>
    <col min="14623" max="14623" width="7.6640625" style="3" customWidth="1"/>
    <col min="14624" max="14624" width="3.44140625" style="3" customWidth="1"/>
    <col min="14625" max="14848" width="9.109375" style="3"/>
    <col min="14849" max="14849" width="4" style="3" customWidth="1"/>
    <col min="14850" max="14850" width="17.109375" style="3" customWidth="1"/>
    <col min="14851" max="14857" width="4.44140625" style="3" customWidth="1"/>
    <col min="14858" max="14859" width="3.109375" style="3" customWidth="1"/>
    <col min="14860" max="14860" width="4.44140625" style="3" customWidth="1"/>
    <col min="14861" max="14861" width="3.109375" style="3" customWidth="1"/>
    <col min="14862" max="14862" width="6.44140625" style="3" bestFit="1" customWidth="1"/>
    <col min="14863" max="14863" width="7.6640625" style="3" bestFit="1" customWidth="1"/>
    <col min="14864" max="14864" width="3.44140625" style="3" customWidth="1"/>
    <col min="14865" max="14870" width="4.44140625" style="3" customWidth="1"/>
    <col min="14871" max="14871" width="4.44140625" style="3" bestFit="1" customWidth="1"/>
    <col min="14872" max="14873" width="3.109375" style="3" customWidth="1"/>
    <col min="14874" max="14874" width="5" style="3" customWidth="1"/>
    <col min="14875" max="14875" width="3.109375" style="3" customWidth="1"/>
    <col min="14876" max="14876" width="6.44140625" style="3" bestFit="1" customWidth="1"/>
    <col min="14877" max="14877" width="7.6640625" style="3" bestFit="1" customWidth="1"/>
    <col min="14878" max="14878" width="3.44140625" style="3" customWidth="1"/>
    <col min="14879" max="14879" width="7.6640625" style="3" customWidth="1"/>
    <col min="14880" max="14880" width="3.44140625" style="3" customWidth="1"/>
    <col min="14881" max="15104" width="9.109375" style="3"/>
    <col min="15105" max="15105" width="4" style="3" customWidth="1"/>
    <col min="15106" max="15106" width="17.109375" style="3" customWidth="1"/>
    <col min="15107" max="15113" width="4.44140625" style="3" customWidth="1"/>
    <col min="15114" max="15115" width="3.109375" style="3" customWidth="1"/>
    <col min="15116" max="15116" width="4.44140625" style="3" customWidth="1"/>
    <col min="15117" max="15117" width="3.109375" style="3" customWidth="1"/>
    <col min="15118" max="15118" width="6.44140625" style="3" bestFit="1" customWidth="1"/>
    <col min="15119" max="15119" width="7.6640625" style="3" bestFit="1" customWidth="1"/>
    <col min="15120" max="15120" width="3.44140625" style="3" customWidth="1"/>
    <col min="15121" max="15126" width="4.44140625" style="3" customWidth="1"/>
    <col min="15127" max="15127" width="4.44140625" style="3" bestFit="1" customWidth="1"/>
    <col min="15128" max="15129" width="3.109375" style="3" customWidth="1"/>
    <col min="15130" max="15130" width="5" style="3" customWidth="1"/>
    <col min="15131" max="15131" width="3.109375" style="3" customWidth="1"/>
    <col min="15132" max="15132" width="6.44140625" style="3" bestFit="1" customWidth="1"/>
    <col min="15133" max="15133" width="7.6640625" style="3" bestFit="1" customWidth="1"/>
    <col min="15134" max="15134" width="3.44140625" style="3" customWidth="1"/>
    <col min="15135" max="15135" width="7.6640625" style="3" customWidth="1"/>
    <col min="15136" max="15136" width="3.44140625" style="3" customWidth="1"/>
    <col min="15137" max="15360" width="9.109375" style="3"/>
    <col min="15361" max="15361" width="4" style="3" customWidth="1"/>
    <col min="15362" max="15362" width="17.109375" style="3" customWidth="1"/>
    <col min="15363" max="15369" width="4.44140625" style="3" customWidth="1"/>
    <col min="15370" max="15371" width="3.109375" style="3" customWidth="1"/>
    <col min="15372" max="15372" width="4.44140625" style="3" customWidth="1"/>
    <col min="15373" max="15373" width="3.109375" style="3" customWidth="1"/>
    <col min="15374" max="15374" width="6.44140625" style="3" bestFit="1" customWidth="1"/>
    <col min="15375" max="15375" width="7.6640625" style="3" bestFit="1" customWidth="1"/>
    <col min="15376" max="15376" width="3.44140625" style="3" customWidth="1"/>
    <col min="15377" max="15382" width="4.44140625" style="3" customWidth="1"/>
    <col min="15383" max="15383" width="4.44140625" style="3" bestFit="1" customWidth="1"/>
    <col min="15384" max="15385" width="3.109375" style="3" customWidth="1"/>
    <col min="15386" max="15386" width="5" style="3" customWidth="1"/>
    <col min="15387" max="15387" width="3.109375" style="3" customWidth="1"/>
    <col min="15388" max="15388" width="6.44140625" style="3" bestFit="1" customWidth="1"/>
    <col min="15389" max="15389" width="7.6640625" style="3" bestFit="1" customWidth="1"/>
    <col min="15390" max="15390" width="3.44140625" style="3" customWidth="1"/>
    <col min="15391" max="15391" width="7.6640625" style="3" customWidth="1"/>
    <col min="15392" max="15392" width="3.44140625" style="3" customWidth="1"/>
    <col min="15393" max="15616" width="9.109375" style="3"/>
    <col min="15617" max="15617" width="4" style="3" customWidth="1"/>
    <col min="15618" max="15618" width="17.109375" style="3" customWidth="1"/>
    <col min="15619" max="15625" width="4.44140625" style="3" customWidth="1"/>
    <col min="15626" max="15627" width="3.109375" style="3" customWidth="1"/>
    <col min="15628" max="15628" width="4.44140625" style="3" customWidth="1"/>
    <col min="15629" max="15629" width="3.109375" style="3" customWidth="1"/>
    <col min="15630" max="15630" width="6.44140625" style="3" bestFit="1" customWidth="1"/>
    <col min="15631" max="15631" width="7.6640625" style="3" bestFit="1" customWidth="1"/>
    <col min="15632" max="15632" width="3.44140625" style="3" customWidth="1"/>
    <col min="15633" max="15638" width="4.44140625" style="3" customWidth="1"/>
    <col min="15639" max="15639" width="4.44140625" style="3" bestFit="1" customWidth="1"/>
    <col min="15640" max="15641" width="3.109375" style="3" customWidth="1"/>
    <col min="15642" max="15642" width="5" style="3" customWidth="1"/>
    <col min="15643" max="15643" width="3.109375" style="3" customWidth="1"/>
    <col min="15644" max="15644" width="6.44140625" style="3" bestFit="1" customWidth="1"/>
    <col min="15645" max="15645" width="7.6640625" style="3" bestFit="1" customWidth="1"/>
    <col min="15646" max="15646" width="3.44140625" style="3" customWidth="1"/>
    <col min="15647" max="15647" width="7.6640625" style="3" customWidth="1"/>
    <col min="15648" max="15648" width="3.44140625" style="3" customWidth="1"/>
    <col min="15649" max="15872" width="9.109375" style="3"/>
    <col min="15873" max="15873" width="4" style="3" customWidth="1"/>
    <col min="15874" max="15874" width="17.109375" style="3" customWidth="1"/>
    <col min="15875" max="15881" width="4.44140625" style="3" customWidth="1"/>
    <col min="15882" max="15883" width="3.109375" style="3" customWidth="1"/>
    <col min="15884" max="15884" width="4.44140625" style="3" customWidth="1"/>
    <col min="15885" max="15885" width="3.109375" style="3" customWidth="1"/>
    <col min="15886" max="15886" width="6.44140625" style="3" bestFit="1" customWidth="1"/>
    <col min="15887" max="15887" width="7.6640625" style="3" bestFit="1" customWidth="1"/>
    <col min="15888" max="15888" width="3.44140625" style="3" customWidth="1"/>
    <col min="15889" max="15894" width="4.44140625" style="3" customWidth="1"/>
    <col min="15895" max="15895" width="4.44140625" style="3" bestFit="1" customWidth="1"/>
    <col min="15896" max="15897" width="3.109375" style="3" customWidth="1"/>
    <col min="15898" max="15898" width="5" style="3" customWidth="1"/>
    <col min="15899" max="15899" width="3.109375" style="3" customWidth="1"/>
    <col min="15900" max="15900" width="6.44140625" style="3" bestFit="1" customWidth="1"/>
    <col min="15901" max="15901" width="7.6640625" style="3" bestFit="1" customWidth="1"/>
    <col min="15902" max="15902" width="3.44140625" style="3" customWidth="1"/>
    <col min="15903" max="15903" width="7.6640625" style="3" customWidth="1"/>
    <col min="15904" max="15904" width="3.44140625" style="3" customWidth="1"/>
    <col min="15905" max="16128" width="9.109375" style="3"/>
    <col min="16129" max="16129" width="4" style="3" customWidth="1"/>
    <col min="16130" max="16130" width="17.109375" style="3" customWidth="1"/>
    <col min="16131" max="16137" width="4.44140625" style="3" customWidth="1"/>
    <col min="16138" max="16139" width="3.109375" style="3" customWidth="1"/>
    <col min="16140" max="16140" width="4.44140625" style="3" customWidth="1"/>
    <col min="16141" max="16141" width="3.109375" style="3" customWidth="1"/>
    <col min="16142" max="16142" width="6.44140625" style="3" bestFit="1" customWidth="1"/>
    <col min="16143" max="16143" width="7.6640625" style="3" bestFit="1" customWidth="1"/>
    <col min="16144" max="16144" width="3.44140625" style="3" customWidth="1"/>
    <col min="16145" max="16150" width="4.44140625" style="3" customWidth="1"/>
    <col min="16151" max="16151" width="4.44140625" style="3" bestFit="1" customWidth="1"/>
    <col min="16152" max="16153" width="3.109375" style="3" customWidth="1"/>
    <col min="16154" max="16154" width="5" style="3" customWidth="1"/>
    <col min="16155" max="16155" width="3.109375" style="3" customWidth="1"/>
    <col min="16156" max="16156" width="6.44140625" style="3" bestFit="1" customWidth="1"/>
    <col min="16157" max="16157" width="7.6640625" style="3" bestFit="1" customWidth="1"/>
    <col min="16158" max="16158" width="3.44140625" style="3" customWidth="1"/>
    <col min="16159" max="16159" width="7.6640625" style="3" customWidth="1"/>
    <col min="16160" max="16160" width="3.44140625" style="3" customWidth="1"/>
    <col min="16161" max="16384" width="9.109375" style="3"/>
  </cols>
  <sheetData>
    <row r="1" spans="1:33" ht="16.2" customHeight="1" x14ac:dyDescent="0.25">
      <c r="A1" s="1"/>
      <c r="B1" s="2"/>
      <c r="J1" s="4"/>
      <c r="K1" s="4"/>
      <c r="L1" s="4"/>
      <c r="M1" s="4"/>
      <c r="N1" s="4"/>
      <c r="P1" s="5"/>
      <c r="X1" s="4"/>
      <c r="Y1" s="4"/>
      <c r="Z1" s="4"/>
      <c r="AA1" s="4"/>
      <c r="AB1" s="4"/>
      <c r="AC1" s="4"/>
      <c r="AD1" s="5"/>
      <c r="AF1" s="5"/>
    </row>
    <row r="2" spans="1:33" ht="9.6" customHeight="1" x14ac:dyDescent="0.25">
      <c r="A2" s="1"/>
      <c r="B2" s="2"/>
      <c r="J2" s="4"/>
      <c r="K2" s="4"/>
      <c r="L2" s="4"/>
      <c r="M2" s="4"/>
      <c r="N2" s="4"/>
      <c r="P2" s="5"/>
      <c r="X2" s="4"/>
      <c r="Y2" s="4"/>
      <c r="Z2" s="4"/>
      <c r="AA2" s="4"/>
      <c r="AB2" s="4"/>
      <c r="AC2" s="4"/>
      <c r="AD2" s="5"/>
      <c r="AE2" s="6"/>
      <c r="AF2" s="5"/>
    </row>
    <row r="3" spans="1:33" ht="41.25" customHeight="1" x14ac:dyDescent="0.25">
      <c r="A3" s="64" t="s">
        <v>0</v>
      </c>
      <c r="B3" s="36" t="s">
        <v>21</v>
      </c>
      <c r="C3" s="66" t="s">
        <v>1</v>
      </c>
      <c r="D3" s="66"/>
      <c r="E3" s="66"/>
      <c r="F3" s="66"/>
      <c r="G3" s="66"/>
      <c r="H3" s="66"/>
      <c r="I3" s="66"/>
      <c r="J3" s="61" t="s">
        <v>2</v>
      </c>
      <c r="K3" s="61"/>
      <c r="L3" s="61"/>
      <c r="M3" s="62" t="s">
        <v>3</v>
      </c>
      <c r="N3" s="37"/>
      <c r="O3" s="18"/>
      <c r="P3" s="63" t="s">
        <v>4</v>
      </c>
      <c r="Q3" s="66" t="s">
        <v>5</v>
      </c>
      <c r="R3" s="66"/>
      <c r="S3" s="66"/>
      <c r="T3" s="66"/>
      <c r="U3" s="66"/>
      <c r="V3" s="66"/>
      <c r="W3" s="66"/>
      <c r="X3" s="61" t="s">
        <v>2</v>
      </c>
      <c r="Y3" s="61"/>
      <c r="Z3" s="61"/>
      <c r="AA3" s="62" t="s">
        <v>3</v>
      </c>
      <c r="AB3" s="37"/>
      <c r="AC3" s="37"/>
      <c r="AD3" s="63" t="s">
        <v>6</v>
      </c>
      <c r="AE3" s="64" t="s">
        <v>7</v>
      </c>
      <c r="AF3" s="67" t="s">
        <v>8</v>
      </c>
      <c r="AG3" s="37"/>
    </row>
    <row r="4" spans="1:33" ht="24.75" customHeight="1" x14ac:dyDescent="0.25">
      <c r="A4" s="64"/>
      <c r="B4" s="24"/>
      <c r="C4" s="65" t="s">
        <v>9</v>
      </c>
      <c r="D4" s="65"/>
      <c r="E4" s="65"/>
      <c r="F4" s="65"/>
      <c r="G4" s="65"/>
      <c r="H4" s="65"/>
      <c r="I4" s="65"/>
      <c r="J4" s="61"/>
      <c r="K4" s="61"/>
      <c r="L4" s="61"/>
      <c r="M4" s="62"/>
      <c r="N4" s="18" t="s">
        <v>10</v>
      </c>
      <c r="O4" s="18" t="s">
        <v>11</v>
      </c>
      <c r="P4" s="63"/>
      <c r="Q4" s="65" t="s">
        <v>9</v>
      </c>
      <c r="R4" s="65"/>
      <c r="S4" s="65"/>
      <c r="T4" s="65"/>
      <c r="U4" s="65"/>
      <c r="V4" s="65"/>
      <c r="W4" s="65"/>
      <c r="X4" s="61"/>
      <c r="Y4" s="61"/>
      <c r="Z4" s="61"/>
      <c r="AA4" s="62"/>
      <c r="AB4" s="18" t="s">
        <v>10</v>
      </c>
      <c r="AC4" s="18" t="s">
        <v>11</v>
      </c>
      <c r="AD4" s="63"/>
      <c r="AE4" s="64"/>
      <c r="AF4" s="67"/>
      <c r="AG4" s="37"/>
    </row>
    <row r="5" spans="1:33" ht="13.2" customHeight="1" x14ac:dyDescent="0.25">
      <c r="A5" s="64"/>
      <c r="B5" s="24" t="s">
        <v>12</v>
      </c>
      <c r="C5" s="65" t="s">
        <v>13</v>
      </c>
      <c r="D5" s="65"/>
      <c r="E5" s="65"/>
      <c r="F5" s="65"/>
      <c r="G5" s="65"/>
      <c r="H5" s="65"/>
      <c r="I5" s="65"/>
      <c r="J5" s="38" t="s">
        <v>30</v>
      </c>
      <c r="K5" s="38" t="s">
        <v>35</v>
      </c>
      <c r="L5" s="38" t="s">
        <v>14</v>
      </c>
      <c r="M5" s="62"/>
      <c r="N5" s="18" t="s">
        <v>15</v>
      </c>
      <c r="O5" s="18" t="s">
        <v>16</v>
      </c>
      <c r="P5" s="63"/>
      <c r="Q5" s="65" t="s">
        <v>13</v>
      </c>
      <c r="R5" s="65"/>
      <c r="S5" s="65"/>
      <c r="T5" s="65"/>
      <c r="U5" s="65"/>
      <c r="V5" s="65"/>
      <c r="W5" s="65"/>
      <c r="X5" s="38" t="s">
        <v>30</v>
      </c>
      <c r="Y5" s="38" t="s">
        <v>35</v>
      </c>
      <c r="Z5" s="38" t="s">
        <v>14</v>
      </c>
      <c r="AA5" s="62"/>
      <c r="AB5" s="18" t="s">
        <v>15</v>
      </c>
      <c r="AC5" s="18" t="s">
        <v>16</v>
      </c>
      <c r="AD5" s="63"/>
      <c r="AE5" s="64"/>
      <c r="AF5" s="67"/>
      <c r="AG5" s="37"/>
    </row>
    <row r="6" spans="1:33" ht="13.2" customHeight="1" x14ac:dyDescent="0.25">
      <c r="A6" s="41"/>
      <c r="B6" s="24"/>
      <c r="C6" s="42"/>
      <c r="D6" s="42"/>
      <c r="E6" s="42"/>
      <c r="F6" s="42"/>
      <c r="G6" s="42"/>
      <c r="H6" s="42"/>
      <c r="I6" s="42"/>
      <c r="J6" s="38"/>
      <c r="K6" s="38"/>
      <c r="L6" s="38"/>
      <c r="M6" s="39"/>
      <c r="N6" s="18"/>
      <c r="O6" s="18"/>
      <c r="P6" s="40"/>
      <c r="Q6" s="42"/>
      <c r="R6" s="42"/>
      <c r="S6" s="42"/>
      <c r="T6" s="42"/>
      <c r="U6" s="42"/>
      <c r="V6" s="42"/>
      <c r="W6" s="42"/>
      <c r="X6" s="38"/>
      <c r="Y6" s="38"/>
      <c r="Z6" s="38"/>
      <c r="AA6" s="39"/>
      <c r="AB6" s="18"/>
      <c r="AC6" s="18"/>
      <c r="AD6" s="40"/>
      <c r="AE6" s="41"/>
      <c r="AF6" s="44"/>
      <c r="AG6" s="37"/>
    </row>
    <row r="7" spans="1:33" ht="13.2" customHeight="1" x14ac:dyDescent="0.25">
      <c r="A7" s="23"/>
      <c r="B7" s="35" t="s">
        <v>81</v>
      </c>
      <c r="C7" s="32">
        <v>4</v>
      </c>
      <c r="D7" s="32"/>
      <c r="E7" s="32"/>
      <c r="F7" s="32"/>
      <c r="G7" s="32"/>
      <c r="H7" s="32"/>
      <c r="I7" s="32"/>
      <c r="J7" s="18"/>
      <c r="K7" s="18"/>
      <c r="L7" s="18"/>
      <c r="M7" s="18"/>
      <c r="N7" s="19">
        <v>225.28</v>
      </c>
      <c r="O7" s="20">
        <f t="shared" ref="O7" si="0">(COUNTA(C7:I7)*5)+SUM(J7:N7)</f>
        <v>230.28</v>
      </c>
      <c r="P7" s="18">
        <f>RANK(O7,$O$7:$O$7,1)</f>
        <v>1</v>
      </c>
      <c r="Q7" s="32">
        <v>8</v>
      </c>
      <c r="R7" s="32">
        <v>10</v>
      </c>
      <c r="S7" s="32">
        <v>5</v>
      </c>
      <c r="T7" s="32"/>
      <c r="U7" s="32"/>
      <c r="V7" s="32"/>
      <c r="W7" s="32"/>
      <c r="X7" s="18"/>
      <c r="Y7" s="18">
        <v>5</v>
      </c>
      <c r="Z7" s="18"/>
      <c r="AA7" s="18">
        <v>20</v>
      </c>
      <c r="AB7" s="19">
        <v>204.15</v>
      </c>
      <c r="AC7" s="20">
        <f>(COUNTA(Q7:W7)*5)+SUM(X7:AB7)</f>
        <v>244.15</v>
      </c>
      <c r="AD7" s="18">
        <f>RANK(AC7,$AC$7:$AC$7,1)</f>
        <v>1</v>
      </c>
      <c r="AE7" s="20">
        <f t="shared" ref="AE7" si="1">AC7+O7</f>
        <v>474.43</v>
      </c>
      <c r="AF7" s="18">
        <f>RANK(AE7,$AE$7:$AE$7,1)</f>
        <v>1</v>
      </c>
      <c r="AG7" s="37"/>
    </row>
    <row r="8" spans="1:33" x14ac:dyDescent="0.25">
      <c r="A8" s="18"/>
      <c r="B8" s="24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18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3" x14ac:dyDescent="0.25">
      <c r="A9" s="18"/>
      <c r="B9" s="24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18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3" x14ac:dyDescent="0.25">
      <c r="A10" s="18"/>
      <c r="B10" s="24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18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3" x14ac:dyDescent="0.25">
      <c r="A11" s="18"/>
      <c r="B11" s="24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18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</row>
    <row r="12" spans="1:33" x14ac:dyDescent="0.25">
      <c r="A12" s="18"/>
      <c r="B12" s="24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18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</row>
    <row r="13" spans="1:33" x14ac:dyDescent="0.25">
      <c r="A13" s="18"/>
      <c r="B13" s="24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18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</row>
    <row r="14" spans="1:33" x14ac:dyDescent="0.25">
      <c r="A14" s="18"/>
      <c r="B14" s="24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18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</row>
    <row r="15" spans="1:33" x14ac:dyDescent="0.25">
      <c r="A15" s="18"/>
      <c r="B15" s="24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1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</row>
    <row r="16" spans="1:33" x14ac:dyDescent="0.25">
      <c r="A16" s="18"/>
      <c r="B16" s="24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18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33" x14ac:dyDescent="0.25">
      <c r="A17" s="18"/>
      <c r="B17" s="24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18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</row>
    <row r="18" spans="1:33" x14ac:dyDescent="0.25">
      <c r="A18" s="18"/>
      <c r="B18" s="24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8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</row>
    <row r="19" spans="1:33" x14ac:dyDescent="0.25">
      <c r="A19" s="18"/>
      <c r="B19" s="24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18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</row>
    <row r="20" spans="1:33" x14ac:dyDescent="0.25">
      <c r="A20" s="18"/>
      <c r="B20" s="24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18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</row>
    <row r="21" spans="1:33" x14ac:dyDescent="0.25">
      <c r="A21" s="18"/>
      <c r="B21" s="24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18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</row>
    <row r="22" spans="1:33" x14ac:dyDescent="0.25">
      <c r="A22" s="18"/>
      <c r="B22" s="24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18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</row>
    <row r="23" spans="1:33" x14ac:dyDescent="0.25">
      <c r="A23" s="18"/>
      <c r="B23" s="24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1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3" x14ac:dyDescent="0.25">
      <c r="A24" s="18"/>
      <c r="B24" s="24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1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</row>
    <row r="25" spans="1:33" x14ac:dyDescent="0.25">
      <c r="A25" s="18"/>
      <c r="B25" s="24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1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</sheetData>
  <autoFilter ref="A6:AE6" xr:uid="{918EDDDE-2D13-47C2-AE06-4598803E304B}"/>
  <mergeCells count="15">
    <mergeCell ref="C4:I4"/>
    <mergeCell ref="Q4:W4"/>
    <mergeCell ref="C5:I5"/>
    <mergeCell ref="Q5:W5"/>
    <mergeCell ref="A3:A5"/>
    <mergeCell ref="C3:I3"/>
    <mergeCell ref="J3:L4"/>
    <mergeCell ref="M3:M5"/>
    <mergeCell ref="P3:P5"/>
    <mergeCell ref="Q3:W3"/>
    <mergeCell ref="X3:Z4"/>
    <mergeCell ref="AA3:AA5"/>
    <mergeCell ref="AD3:AD5"/>
    <mergeCell ref="AE3:AE5"/>
    <mergeCell ref="AF3:AF5"/>
  </mergeCells>
  <conditionalFormatting sqref="C7:I7">
    <cfRule type="expression" dxfId="17" priority="1" stopIfTrue="1">
      <formula>COUNTIF($C7:$I7,C7)&gt;1</formula>
    </cfRule>
    <cfRule type="expression" dxfId="16" priority="2" stopIfTrue="1">
      <formula>COUNTIF(C7:C7,C7)=1</formula>
    </cfRule>
  </conditionalFormatting>
  <conditionalFormatting sqref="Q7:W7">
    <cfRule type="expression" dxfId="15" priority="3" stopIfTrue="1">
      <formula>COUNTIF($Q7:$W7,Q7)&gt;1</formula>
    </cfRule>
    <cfRule type="expression" dxfId="14" priority="4" stopIfTrue="1">
      <formula>COUNTIF(Q7:Q7,Q7)=1</formula>
    </cfRule>
  </conditionalFormatting>
  <pageMargins left="0.19685039370078741" right="0.19685039370078741" top="0.19685039370078741" bottom="0.39370078740157483" header="0" footer="0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F39"/>
  <sheetViews>
    <sheetView showZeros="0" view="pageBreakPreview" zoomScaleNormal="75" zoomScaleSheetLayoutView="100" workbookViewId="0">
      <selection activeCell="Y39" sqref="Y39"/>
    </sheetView>
  </sheetViews>
  <sheetFormatPr defaultColWidth="9.109375" defaultRowHeight="13.2" x14ac:dyDescent="0.25"/>
  <cols>
    <col min="1" max="1" width="4" style="4" customWidth="1"/>
    <col min="2" max="2" width="18.44140625" style="12" customWidth="1"/>
    <col min="3" max="9" width="4.44140625" style="3" customWidth="1"/>
    <col min="10" max="11" width="3.109375" style="3" customWidth="1"/>
    <col min="12" max="12" width="4.44140625" style="3" customWidth="1"/>
    <col min="13" max="13" width="3.109375" style="3" customWidth="1"/>
    <col min="14" max="14" width="6.44140625" style="3" bestFit="1" customWidth="1"/>
    <col min="15" max="15" width="7.6640625" style="4" bestFit="1" customWidth="1"/>
    <col min="16" max="16" width="3.44140625" style="3" customWidth="1"/>
    <col min="17" max="22" width="4.44140625" style="3" customWidth="1"/>
    <col min="23" max="23" width="4.44140625" style="3" bestFit="1" customWidth="1"/>
    <col min="24" max="25" width="3.109375" style="3" customWidth="1"/>
    <col min="26" max="26" width="5" style="3" customWidth="1"/>
    <col min="27" max="27" width="3.109375" style="3" customWidth="1"/>
    <col min="28" max="28" width="6.44140625" style="3" bestFit="1" customWidth="1"/>
    <col min="29" max="29" width="7.6640625" style="3" bestFit="1" customWidth="1"/>
    <col min="30" max="30" width="3.44140625" style="3" customWidth="1"/>
    <col min="31" max="31" width="7.6640625" style="3" customWidth="1"/>
    <col min="32" max="32" width="3.44140625" style="3" customWidth="1"/>
    <col min="33" max="256" width="9.109375" style="3"/>
    <col min="257" max="257" width="4" style="3" customWidth="1"/>
    <col min="258" max="258" width="17.109375" style="3" customWidth="1"/>
    <col min="259" max="265" width="4.44140625" style="3" customWidth="1"/>
    <col min="266" max="267" width="3.109375" style="3" customWidth="1"/>
    <col min="268" max="268" width="4.44140625" style="3" customWidth="1"/>
    <col min="269" max="269" width="3.109375" style="3" customWidth="1"/>
    <col min="270" max="270" width="6.44140625" style="3" bestFit="1" customWidth="1"/>
    <col min="271" max="271" width="7.6640625" style="3" bestFit="1" customWidth="1"/>
    <col min="272" max="272" width="3.44140625" style="3" customWidth="1"/>
    <col min="273" max="278" width="4.44140625" style="3" customWidth="1"/>
    <col min="279" max="279" width="4.44140625" style="3" bestFit="1" customWidth="1"/>
    <col min="280" max="281" width="3.109375" style="3" customWidth="1"/>
    <col min="282" max="282" width="5" style="3" customWidth="1"/>
    <col min="283" max="283" width="3.109375" style="3" customWidth="1"/>
    <col min="284" max="284" width="6.44140625" style="3" bestFit="1" customWidth="1"/>
    <col min="285" max="285" width="7.6640625" style="3" bestFit="1" customWidth="1"/>
    <col min="286" max="286" width="3.44140625" style="3" customWidth="1"/>
    <col min="287" max="287" width="7.6640625" style="3" customWidth="1"/>
    <col min="288" max="288" width="3.44140625" style="3" customWidth="1"/>
    <col min="289" max="512" width="9.109375" style="3"/>
    <col min="513" max="513" width="4" style="3" customWidth="1"/>
    <col min="514" max="514" width="17.109375" style="3" customWidth="1"/>
    <col min="515" max="521" width="4.44140625" style="3" customWidth="1"/>
    <col min="522" max="523" width="3.109375" style="3" customWidth="1"/>
    <col min="524" max="524" width="4.44140625" style="3" customWidth="1"/>
    <col min="525" max="525" width="3.109375" style="3" customWidth="1"/>
    <col min="526" max="526" width="6.44140625" style="3" bestFit="1" customWidth="1"/>
    <col min="527" max="527" width="7.6640625" style="3" bestFit="1" customWidth="1"/>
    <col min="528" max="528" width="3.44140625" style="3" customWidth="1"/>
    <col min="529" max="534" width="4.44140625" style="3" customWidth="1"/>
    <col min="535" max="535" width="4.44140625" style="3" bestFit="1" customWidth="1"/>
    <col min="536" max="537" width="3.109375" style="3" customWidth="1"/>
    <col min="538" max="538" width="5" style="3" customWidth="1"/>
    <col min="539" max="539" width="3.109375" style="3" customWidth="1"/>
    <col min="540" max="540" width="6.44140625" style="3" bestFit="1" customWidth="1"/>
    <col min="541" max="541" width="7.6640625" style="3" bestFit="1" customWidth="1"/>
    <col min="542" max="542" width="3.44140625" style="3" customWidth="1"/>
    <col min="543" max="543" width="7.6640625" style="3" customWidth="1"/>
    <col min="544" max="544" width="3.44140625" style="3" customWidth="1"/>
    <col min="545" max="768" width="9.109375" style="3"/>
    <col min="769" max="769" width="4" style="3" customWidth="1"/>
    <col min="770" max="770" width="17.109375" style="3" customWidth="1"/>
    <col min="771" max="777" width="4.44140625" style="3" customWidth="1"/>
    <col min="778" max="779" width="3.109375" style="3" customWidth="1"/>
    <col min="780" max="780" width="4.44140625" style="3" customWidth="1"/>
    <col min="781" max="781" width="3.109375" style="3" customWidth="1"/>
    <col min="782" max="782" width="6.44140625" style="3" bestFit="1" customWidth="1"/>
    <col min="783" max="783" width="7.6640625" style="3" bestFit="1" customWidth="1"/>
    <col min="784" max="784" width="3.44140625" style="3" customWidth="1"/>
    <col min="785" max="790" width="4.44140625" style="3" customWidth="1"/>
    <col min="791" max="791" width="4.44140625" style="3" bestFit="1" customWidth="1"/>
    <col min="792" max="793" width="3.109375" style="3" customWidth="1"/>
    <col min="794" max="794" width="5" style="3" customWidth="1"/>
    <col min="795" max="795" width="3.109375" style="3" customWidth="1"/>
    <col min="796" max="796" width="6.44140625" style="3" bestFit="1" customWidth="1"/>
    <col min="797" max="797" width="7.6640625" style="3" bestFit="1" customWidth="1"/>
    <col min="798" max="798" width="3.44140625" style="3" customWidth="1"/>
    <col min="799" max="799" width="7.6640625" style="3" customWidth="1"/>
    <col min="800" max="800" width="3.44140625" style="3" customWidth="1"/>
    <col min="801" max="1024" width="9.109375" style="3"/>
    <col min="1025" max="1025" width="4" style="3" customWidth="1"/>
    <col min="1026" max="1026" width="17.109375" style="3" customWidth="1"/>
    <col min="1027" max="1033" width="4.44140625" style="3" customWidth="1"/>
    <col min="1034" max="1035" width="3.109375" style="3" customWidth="1"/>
    <col min="1036" max="1036" width="4.44140625" style="3" customWidth="1"/>
    <col min="1037" max="1037" width="3.109375" style="3" customWidth="1"/>
    <col min="1038" max="1038" width="6.44140625" style="3" bestFit="1" customWidth="1"/>
    <col min="1039" max="1039" width="7.6640625" style="3" bestFit="1" customWidth="1"/>
    <col min="1040" max="1040" width="3.44140625" style="3" customWidth="1"/>
    <col min="1041" max="1046" width="4.44140625" style="3" customWidth="1"/>
    <col min="1047" max="1047" width="4.44140625" style="3" bestFit="1" customWidth="1"/>
    <col min="1048" max="1049" width="3.109375" style="3" customWidth="1"/>
    <col min="1050" max="1050" width="5" style="3" customWidth="1"/>
    <col min="1051" max="1051" width="3.109375" style="3" customWidth="1"/>
    <col min="1052" max="1052" width="6.44140625" style="3" bestFit="1" customWidth="1"/>
    <col min="1053" max="1053" width="7.6640625" style="3" bestFit="1" customWidth="1"/>
    <col min="1054" max="1054" width="3.44140625" style="3" customWidth="1"/>
    <col min="1055" max="1055" width="7.6640625" style="3" customWidth="1"/>
    <col min="1056" max="1056" width="3.44140625" style="3" customWidth="1"/>
    <col min="1057" max="1280" width="9.109375" style="3"/>
    <col min="1281" max="1281" width="4" style="3" customWidth="1"/>
    <col min="1282" max="1282" width="17.109375" style="3" customWidth="1"/>
    <col min="1283" max="1289" width="4.44140625" style="3" customWidth="1"/>
    <col min="1290" max="1291" width="3.109375" style="3" customWidth="1"/>
    <col min="1292" max="1292" width="4.44140625" style="3" customWidth="1"/>
    <col min="1293" max="1293" width="3.109375" style="3" customWidth="1"/>
    <col min="1294" max="1294" width="6.44140625" style="3" bestFit="1" customWidth="1"/>
    <col min="1295" max="1295" width="7.6640625" style="3" bestFit="1" customWidth="1"/>
    <col min="1296" max="1296" width="3.44140625" style="3" customWidth="1"/>
    <col min="1297" max="1302" width="4.44140625" style="3" customWidth="1"/>
    <col min="1303" max="1303" width="4.44140625" style="3" bestFit="1" customWidth="1"/>
    <col min="1304" max="1305" width="3.109375" style="3" customWidth="1"/>
    <col min="1306" max="1306" width="5" style="3" customWidth="1"/>
    <col min="1307" max="1307" width="3.109375" style="3" customWidth="1"/>
    <col min="1308" max="1308" width="6.44140625" style="3" bestFit="1" customWidth="1"/>
    <col min="1309" max="1309" width="7.6640625" style="3" bestFit="1" customWidth="1"/>
    <col min="1310" max="1310" width="3.44140625" style="3" customWidth="1"/>
    <col min="1311" max="1311" width="7.6640625" style="3" customWidth="1"/>
    <col min="1312" max="1312" width="3.44140625" style="3" customWidth="1"/>
    <col min="1313" max="1536" width="9.109375" style="3"/>
    <col min="1537" max="1537" width="4" style="3" customWidth="1"/>
    <col min="1538" max="1538" width="17.109375" style="3" customWidth="1"/>
    <col min="1539" max="1545" width="4.44140625" style="3" customWidth="1"/>
    <col min="1546" max="1547" width="3.109375" style="3" customWidth="1"/>
    <col min="1548" max="1548" width="4.44140625" style="3" customWidth="1"/>
    <col min="1549" max="1549" width="3.109375" style="3" customWidth="1"/>
    <col min="1550" max="1550" width="6.44140625" style="3" bestFit="1" customWidth="1"/>
    <col min="1551" max="1551" width="7.6640625" style="3" bestFit="1" customWidth="1"/>
    <col min="1552" max="1552" width="3.44140625" style="3" customWidth="1"/>
    <col min="1553" max="1558" width="4.44140625" style="3" customWidth="1"/>
    <col min="1559" max="1559" width="4.44140625" style="3" bestFit="1" customWidth="1"/>
    <col min="1560" max="1561" width="3.109375" style="3" customWidth="1"/>
    <col min="1562" max="1562" width="5" style="3" customWidth="1"/>
    <col min="1563" max="1563" width="3.109375" style="3" customWidth="1"/>
    <col min="1564" max="1564" width="6.44140625" style="3" bestFit="1" customWidth="1"/>
    <col min="1565" max="1565" width="7.6640625" style="3" bestFit="1" customWidth="1"/>
    <col min="1566" max="1566" width="3.44140625" style="3" customWidth="1"/>
    <col min="1567" max="1567" width="7.6640625" style="3" customWidth="1"/>
    <col min="1568" max="1568" width="3.44140625" style="3" customWidth="1"/>
    <col min="1569" max="1792" width="9.109375" style="3"/>
    <col min="1793" max="1793" width="4" style="3" customWidth="1"/>
    <col min="1794" max="1794" width="17.109375" style="3" customWidth="1"/>
    <col min="1795" max="1801" width="4.44140625" style="3" customWidth="1"/>
    <col min="1802" max="1803" width="3.109375" style="3" customWidth="1"/>
    <col min="1804" max="1804" width="4.44140625" style="3" customWidth="1"/>
    <col min="1805" max="1805" width="3.109375" style="3" customWidth="1"/>
    <col min="1806" max="1806" width="6.44140625" style="3" bestFit="1" customWidth="1"/>
    <col min="1807" max="1807" width="7.6640625" style="3" bestFit="1" customWidth="1"/>
    <col min="1808" max="1808" width="3.44140625" style="3" customWidth="1"/>
    <col min="1809" max="1814" width="4.44140625" style="3" customWidth="1"/>
    <col min="1815" max="1815" width="4.44140625" style="3" bestFit="1" customWidth="1"/>
    <col min="1816" max="1817" width="3.109375" style="3" customWidth="1"/>
    <col min="1818" max="1818" width="5" style="3" customWidth="1"/>
    <col min="1819" max="1819" width="3.109375" style="3" customWidth="1"/>
    <col min="1820" max="1820" width="6.44140625" style="3" bestFit="1" customWidth="1"/>
    <col min="1821" max="1821" width="7.6640625" style="3" bestFit="1" customWidth="1"/>
    <col min="1822" max="1822" width="3.44140625" style="3" customWidth="1"/>
    <col min="1823" max="1823" width="7.6640625" style="3" customWidth="1"/>
    <col min="1824" max="1824" width="3.44140625" style="3" customWidth="1"/>
    <col min="1825" max="2048" width="9.109375" style="3"/>
    <col min="2049" max="2049" width="4" style="3" customWidth="1"/>
    <col min="2050" max="2050" width="17.109375" style="3" customWidth="1"/>
    <col min="2051" max="2057" width="4.44140625" style="3" customWidth="1"/>
    <col min="2058" max="2059" width="3.109375" style="3" customWidth="1"/>
    <col min="2060" max="2060" width="4.44140625" style="3" customWidth="1"/>
    <col min="2061" max="2061" width="3.109375" style="3" customWidth="1"/>
    <col min="2062" max="2062" width="6.44140625" style="3" bestFit="1" customWidth="1"/>
    <col min="2063" max="2063" width="7.6640625" style="3" bestFit="1" customWidth="1"/>
    <col min="2064" max="2064" width="3.44140625" style="3" customWidth="1"/>
    <col min="2065" max="2070" width="4.44140625" style="3" customWidth="1"/>
    <col min="2071" max="2071" width="4.44140625" style="3" bestFit="1" customWidth="1"/>
    <col min="2072" max="2073" width="3.109375" style="3" customWidth="1"/>
    <col min="2074" max="2074" width="5" style="3" customWidth="1"/>
    <col min="2075" max="2075" width="3.109375" style="3" customWidth="1"/>
    <col min="2076" max="2076" width="6.44140625" style="3" bestFit="1" customWidth="1"/>
    <col min="2077" max="2077" width="7.6640625" style="3" bestFit="1" customWidth="1"/>
    <col min="2078" max="2078" width="3.44140625" style="3" customWidth="1"/>
    <col min="2079" max="2079" width="7.6640625" style="3" customWidth="1"/>
    <col min="2080" max="2080" width="3.44140625" style="3" customWidth="1"/>
    <col min="2081" max="2304" width="9.109375" style="3"/>
    <col min="2305" max="2305" width="4" style="3" customWidth="1"/>
    <col min="2306" max="2306" width="17.109375" style="3" customWidth="1"/>
    <col min="2307" max="2313" width="4.44140625" style="3" customWidth="1"/>
    <col min="2314" max="2315" width="3.109375" style="3" customWidth="1"/>
    <col min="2316" max="2316" width="4.44140625" style="3" customWidth="1"/>
    <col min="2317" max="2317" width="3.109375" style="3" customWidth="1"/>
    <col min="2318" max="2318" width="6.44140625" style="3" bestFit="1" customWidth="1"/>
    <col min="2319" max="2319" width="7.6640625" style="3" bestFit="1" customWidth="1"/>
    <col min="2320" max="2320" width="3.44140625" style="3" customWidth="1"/>
    <col min="2321" max="2326" width="4.44140625" style="3" customWidth="1"/>
    <col min="2327" max="2327" width="4.44140625" style="3" bestFit="1" customWidth="1"/>
    <col min="2328" max="2329" width="3.109375" style="3" customWidth="1"/>
    <col min="2330" max="2330" width="5" style="3" customWidth="1"/>
    <col min="2331" max="2331" width="3.109375" style="3" customWidth="1"/>
    <col min="2332" max="2332" width="6.44140625" style="3" bestFit="1" customWidth="1"/>
    <col min="2333" max="2333" width="7.6640625" style="3" bestFit="1" customWidth="1"/>
    <col min="2334" max="2334" width="3.44140625" style="3" customWidth="1"/>
    <col min="2335" max="2335" width="7.6640625" style="3" customWidth="1"/>
    <col min="2336" max="2336" width="3.44140625" style="3" customWidth="1"/>
    <col min="2337" max="2560" width="9.109375" style="3"/>
    <col min="2561" max="2561" width="4" style="3" customWidth="1"/>
    <col min="2562" max="2562" width="17.109375" style="3" customWidth="1"/>
    <col min="2563" max="2569" width="4.44140625" style="3" customWidth="1"/>
    <col min="2570" max="2571" width="3.109375" style="3" customWidth="1"/>
    <col min="2572" max="2572" width="4.44140625" style="3" customWidth="1"/>
    <col min="2573" max="2573" width="3.109375" style="3" customWidth="1"/>
    <col min="2574" max="2574" width="6.44140625" style="3" bestFit="1" customWidth="1"/>
    <col min="2575" max="2575" width="7.6640625" style="3" bestFit="1" customWidth="1"/>
    <col min="2576" max="2576" width="3.44140625" style="3" customWidth="1"/>
    <col min="2577" max="2582" width="4.44140625" style="3" customWidth="1"/>
    <col min="2583" max="2583" width="4.44140625" style="3" bestFit="1" customWidth="1"/>
    <col min="2584" max="2585" width="3.109375" style="3" customWidth="1"/>
    <col min="2586" max="2586" width="5" style="3" customWidth="1"/>
    <col min="2587" max="2587" width="3.109375" style="3" customWidth="1"/>
    <col min="2588" max="2588" width="6.44140625" style="3" bestFit="1" customWidth="1"/>
    <col min="2589" max="2589" width="7.6640625" style="3" bestFit="1" customWidth="1"/>
    <col min="2590" max="2590" width="3.44140625" style="3" customWidth="1"/>
    <col min="2591" max="2591" width="7.6640625" style="3" customWidth="1"/>
    <col min="2592" max="2592" width="3.44140625" style="3" customWidth="1"/>
    <col min="2593" max="2816" width="9.109375" style="3"/>
    <col min="2817" max="2817" width="4" style="3" customWidth="1"/>
    <col min="2818" max="2818" width="17.109375" style="3" customWidth="1"/>
    <col min="2819" max="2825" width="4.44140625" style="3" customWidth="1"/>
    <col min="2826" max="2827" width="3.109375" style="3" customWidth="1"/>
    <col min="2828" max="2828" width="4.44140625" style="3" customWidth="1"/>
    <col min="2829" max="2829" width="3.109375" style="3" customWidth="1"/>
    <col min="2830" max="2830" width="6.44140625" style="3" bestFit="1" customWidth="1"/>
    <col min="2831" max="2831" width="7.6640625" style="3" bestFit="1" customWidth="1"/>
    <col min="2832" max="2832" width="3.44140625" style="3" customWidth="1"/>
    <col min="2833" max="2838" width="4.44140625" style="3" customWidth="1"/>
    <col min="2839" max="2839" width="4.44140625" style="3" bestFit="1" customWidth="1"/>
    <col min="2840" max="2841" width="3.109375" style="3" customWidth="1"/>
    <col min="2842" max="2842" width="5" style="3" customWidth="1"/>
    <col min="2843" max="2843" width="3.109375" style="3" customWidth="1"/>
    <col min="2844" max="2844" width="6.44140625" style="3" bestFit="1" customWidth="1"/>
    <col min="2845" max="2845" width="7.6640625" style="3" bestFit="1" customWidth="1"/>
    <col min="2846" max="2846" width="3.44140625" style="3" customWidth="1"/>
    <col min="2847" max="2847" width="7.6640625" style="3" customWidth="1"/>
    <col min="2848" max="2848" width="3.44140625" style="3" customWidth="1"/>
    <col min="2849" max="3072" width="9.109375" style="3"/>
    <col min="3073" max="3073" width="4" style="3" customWidth="1"/>
    <col min="3074" max="3074" width="17.109375" style="3" customWidth="1"/>
    <col min="3075" max="3081" width="4.44140625" style="3" customWidth="1"/>
    <col min="3082" max="3083" width="3.109375" style="3" customWidth="1"/>
    <col min="3084" max="3084" width="4.44140625" style="3" customWidth="1"/>
    <col min="3085" max="3085" width="3.109375" style="3" customWidth="1"/>
    <col min="3086" max="3086" width="6.44140625" style="3" bestFit="1" customWidth="1"/>
    <col min="3087" max="3087" width="7.6640625" style="3" bestFit="1" customWidth="1"/>
    <col min="3088" max="3088" width="3.44140625" style="3" customWidth="1"/>
    <col min="3089" max="3094" width="4.44140625" style="3" customWidth="1"/>
    <col min="3095" max="3095" width="4.44140625" style="3" bestFit="1" customWidth="1"/>
    <col min="3096" max="3097" width="3.109375" style="3" customWidth="1"/>
    <col min="3098" max="3098" width="5" style="3" customWidth="1"/>
    <col min="3099" max="3099" width="3.109375" style="3" customWidth="1"/>
    <col min="3100" max="3100" width="6.44140625" style="3" bestFit="1" customWidth="1"/>
    <col min="3101" max="3101" width="7.6640625" style="3" bestFit="1" customWidth="1"/>
    <col min="3102" max="3102" width="3.44140625" style="3" customWidth="1"/>
    <col min="3103" max="3103" width="7.6640625" style="3" customWidth="1"/>
    <col min="3104" max="3104" width="3.44140625" style="3" customWidth="1"/>
    <col min="3105" max="3328" width="9.109375" style="3"/>
    <col min="3329" max="3329" width="4" style="3" customWidth="1"/>
    <col min="3330" max="3330" width="17.109375" style="3" customWidth="1"/>
    <col min="3331" max="3337" width="4.44140625" style="3" customWidth="1"/>
    <col min="3338" max="3339" width="3.109375" style="3" customWidth="1"/>
    <col min="3340" max="3340" width="4.44140625" style="3" customWidth="1"/>
    <col min="3341" max="3341" width="3.109375" style="3" customWidth="1"/>
    <col min="3342" max="3342" width="6.44140625" style="3" bestFit="1" customWidth="1"/>
    <col min="3343" max="3343" width="7.6640625" style="3" bestFit="1" customWidth="1"/>
    <col min="3344" max="3344" width="3.44140625" style="3" customWidth="1"/>
    <col min="3345" max="3350" width="4.44140625" style="3" customWidth="1"/>
    <col min="3351" max="3351" width="4.44140625" style="3" bestFit="1" customWidth="1"/>
    <col min="3352" max="3353" width="3.109375" style="3" customWidth="1"/>
    <col min="3354" max="3354" width="5" style="3" customWidth="1"/>
    <col min="3355" max="3355" width="3.109375" style="3" customWidth="1"/>
    <col min="3356" max="3356" width="6.44140625" style="3" bestFit="1" customWidth="1"/>
    <col min="3357" max="3357" width="7.6640625" style="3" bestFit="1" customWidth="1"/>
    <col min="3358" max="3358" width="3.44140625" style="3" customWidth="1"/>
    <col min="3359" max="3359" width="7.6640625" style="3" customWidth="1"/>
    <col min="3360" max="3360" width="3.44140625" style="3" customWidth="1"/>
    <col min="3361" max="3584" width="9.109375" style="3"/>
    <col min="3585" max="3585" width="4" style="3" customWidth="1"/>
    <col min="3586" max="3586" width="17.109375" style="3" customWidth="1"/>
    <col min="3587" max="3593" width="4.44140625" style="3" customWidth="1"/>
    <col min="3594" max="3595" width="3.109375" style="3" customWidth="1"/>
    <col min="3596" max="3596" width="4.44140625" style="3" customWidth="1"/>
    <col min="3597" max="3597" width="3.109375" style="3" customWidth="1"/>
    <col min="3598" max="3598" width="6.44140625" style="3" bestFit="1" customWidth="1"/>
    <col min="3599" max="3599" width="7.6640625" style="3" bestFit="1" customWidth="1"/>
    <col min="3600" max="3600" width="3.44140625" style="3" customWidth="1"/>
    <col min="3601" max="3606" width="4.44140625" style="3" customWidth="1"/>
    <col min="3607" max="3607" width="4.44140625" style="3" bestFit="1" customWidth="1"/>
    <col min="3608" max="3609" width="3.109375" style="3" customWidth="1"/>
    <col min="3610" max="3610" width="5" style="3" customWidth="1"/>
    <col min="3611" max="3611" width="3.109375" style="3" customWidth="1"/>
    <col min="3612" max="3612" width="6.44140625" style="3" bestFit="1" customWidth="1"/>
    <col min="3613" max="3613" width="7.6640625" style="3" bestFit="1" customWidth="1"/>
    <col min="3614" max="3614" width="3.44140625" style="3" customWidth="1"/>
    <col min="3615" max="3615" width="7.6640625" style="3" customWidth="1"/>
    <col min="3616" max="3616" width="3.44140625" style="3" customWidth="1"/>
    <col min="3617" max="3840" width="9.109375" style="3"/>
    <col min="3841" max="3841" width="4" style="3" customWidth="1"/>
    <col min="3842" max="3842" width="17.109375" style="3" customWidth="1"/>
    <col min="3843" max="3849" width="4.44140625" style="3" customWidth="1"/>
    <col min="3850" max="3851" width="3.109375" style="3" customWidth="1"/>
    <col min="3852" max="3852" width="4.44140625" style="3" customWidth="1"/>
    <col min="3853" max="3853" width="3.109375" style="3" customWidth="1"/>
    <col min="3854" max="3854" width="6.44140625" style="3" bestFit="1" customWidth="1"/>
    <col min="3855" max="3855" width="7.6640625" style="3" bestFit="1" customWidth="1"/>
    <col min="3856" max="3856" width="3.44140625" style="3" customWidth="1"/>
    <col min="3857" max="3862" width="4.44140625" style="3" customWidth="1"/>
    <col min="3863" max="3863" width="4.44140625" style="3" bestFit="1" customWidth="1"/>
    <col min="3864" max="3865" width="3.109375" style="3" customWidth="1"/>
    <col min="3866" max="3866" width="5" style="3" customWidth="1"/>
    <col min="3867" max="3867" width="3.109375" style="3" customWidth="1"/>
    <col min="3868" max="3868" width="6.44140625" style="3" bestFit="1" customWidth="1"/>
    <col min="3869" max="3869" width="7.6640625" style="3" bestFit="1" customWidth="1"/>
    <col min="3870" max="3870" width="3.44140625" style="3" customWidth="1"/>
    <col min="3871" max="3871" width="7.6640625" style="3" customWidth="1"/>
    <col min="3872" max="3872" width="3.44140625" style="3" customWidth="1"/>
    <col min="3873" max="4096" width="9.109375" style="3"/>
    <col min="4097" max="4097" width="4" style="3" customWidth="1"/>
    <col min="4098" max="4098" width="17.109375" style="3" customWidth="1"/>
    <col min="4099" max="4105" width="4.44140625" style="3" customWidth="1"/>
    <col min="4106" max="4107" width="3.109375" style="3" customWidth="1"/>
    <col min="4108" max="4108" width="4.44140625" style="3" customWidth="1"/>
    <col min="4109" max="4109" width="3.109375" style="3" customWidth="1"/>
    <col min="4110" max="4110" width="6.44140625" style="3" bestFit="1" customWidth="1"/>
    <col min="4111" max="4111" width="7.6640625" style="3" bestFit="1" customWidth="1"/>
    <col min="4112" max="4112" width="3.44140625" style="3" customWidth="1"/>
    <col min="4113" max="4118" width="4.44140625" style="3" customWidth="1"/>
    <col min="4119" max="4119" width="4.44140625" style="3" bestFit="1" customWidth="1"/>
    <col min="4120" max="4121" width="3.109375" style="3" customWidth="1"/>
    <col min="4122" max="4122" width="5" style="3" customWidth="1"/>
    <col min="4123" max="4123" width="3.109375" style="3" customWidth="1"/>
    <col min="4124" max="4124" width="6.44140625" style="3" bestFit="1" customWidth="1"/>
    <col min="4125" max="4125" width="7.6640625" style="3" bestFit="1" customWidth="1"/>
    <col min="4126" max="4126" width="3.44140625" style="3" customWidth="1"/>
    <col min="4127" max="4127" width="7.6640625" style="3" customWidth="1"/>
    <col min="4128" max="4128" width="3.44140625" style="3" customWidth="1"/>
    <col min="4129" max="4352" width="9.109375" style="3"/>
    <col min="4353" max="4353" width="4" style="3" customWidth="1"/>
    <col min="4354" max="4354" width="17.109375" style="3" customWidth="1"/>
    <col min="4355" max="4361" width="4.44140625" style="3" customWidth="1"/>
    <col min="4362" max="4363" width="3.109375" style="3" customWidth="1"/>
    <col min="4364" max="4364" width="4.44140625" style="3" customWidth="1"/>
    <col min="4365" max="4365" width="3.109375" style="3" customWidth="1"/>
    <col min="4366" max="4366" width="6.44140625" style="3" bestFit="1" customWidth="1"/>
    <col min="4367" max="4367" width="7.6640625" style="3" bestFit="1" customWidth="1"/>
    <col min="4368" max="4368" width="3.44140625" style="3" customWidth="1"/>
    <col min="4369" max="4374" width="4.44140625" style="3" customWidth="1"/>
    <col min="4375" max="4375" width="4.44140625" style="3" bestFit="1" customWidth="1"/>
    <col min="4376" max="4377" width="3.109375" style="3" customWidth="1"/>
    <col min="4378" max="4378" width="5" style="3" customWidth="1"/>
    <col min="4379" max="4379" width="3.109375" style="3" customWidth="1"/>
    <col min="4380" max="4380" width="6.44140625" style="3" bestFit="1" customWidth="1"/>
    <col min="4381" max="4381" width="7.6640625" style="3" bestFit="1" customWidth="1"/>
    <col min="4382" max="4382" width="3.44140625" style="3" customWidth="1"/>
    <col min="4383" max="4383" width="7.6640625" style="3" customWidth="1"/>
    <col min="4384" max="4384" width="3.44140625" style="3" customWidth="1"/>
    <col min="4385" max="4608" width="9.109375" style="3"/>
    <col min="4609" max="4609" width="4" style="3" customWidth="1"/>
    <col min="4610" max="4610" width="17.109375" style="3" customWidth="1"/>
    <col min="4611" max="4617" width="4.44140625" style="3" customWidth="1"/>
    <col min="4618" max="4619" width="3.109375" style="3" customWidth="1"/>
    <col min="4620" max="4620" width="4.44140625" style="3" customWidth="1"/>
    <col min="4621" max="4621" width="3.109375" style="3" customWidth="1"/>
    <col min="4622" max="4622" width="6.44140625" style="3" bestFit="1" customWidth="1"/>
    <col min="4623" max="4623" width="7.6640625" style="3" bestFit="1" customWidth="1"/>
    <col min="4624" max="4624" width="3.44140625" style="3" customWidth="1"/>
    <col min="4625" max="4630" width="4.44140625" style="3" customWidth="1"/>
    <col min="4631" max="4631" width="4.44140625" style="3" bestFit="1" customWidth="1"/>
    <col min="4632" max="4633" width="3.109375" style="3" customWidth="1"/>
    <col min="4634" max="4634" width="5" style="3" customWidth="1"/>
    <col min="4635" max="4635" width="3.109375" style="3" customWidth="1"/>
    <col min="4636" max="4636" width="6.44140625" style="3" bestFit="1" customWidth="1"/>
    <col min="4637" max="4637" width="7.6640625" style="3" bestFit="1" customWidth="1"/>
    <col min="4638" max="4638" width="3.44140625" style="3" customWidth="1"/>
    <col min="4639" max="4639" width="7.6640625" style="3" customWidth="1"/>
    <col min="4640" max="4640" width="3.44140625" style="3" customWidth="1"/>
    <col min="4641" max="4864" width="9.109375" style="3"/>
    <col min="4865" max="4865" width="4" style="3" customWidth="1"/>
    <col min="4866" max="4866" width="17.109375" style="3" customWidth="1"/>
    <col min="4867" max="4873" width="4.44140625" style="3" customWidth="1"/>
    <col min="4874" max="4875" width="3.109375" style="3" customWidth="1"/>
    <col min="4876" max="4876" width="4.44140625" style="3" customWidth="1"/>
    <col min="4877" max="4877" width="3.109375" style="3" customWidth="1"/>
    <col min="4878" max="4878" width="6.44140625" style="3" bestFit="1" customWidth="1"/>
    <col min="4879" max="4879" width="7.6640625" style="3" bestFit="1" customWidth="1"/>
    <col min="4880" max="4880" width="3.44140625" style="3" customWidth="1"/>
    <col min="4881" max="4886" width="4.44140625" style="3" customWidth="1"/>
    <col min="4887" max="4887" width="4.44140625" style="3" bestFit="1" customWidth="1"/>
    <col min="4888" max="4889" width="3.109375" style="3" customWidth="1"/>
    <col min="4890" max="4890" width="5" style="3" customWidth="1"/>
    <col min="4891" max="4891" width="3.109375" style="3" customWidth="1"/>
    <col min="4892" max="4892" width="6.44140625" style="3" bestFit="1" customWidth="1"/>
    <col min="4893" max="4893" width="7.6640625" style="3" bestFit="1" customWidth="1"/>
    <col min="4894" max="4894" width="3.44140625" style="3" customWidth="1"/>
    <col min="4895" max="4895" width="7.6640625" style="3" customWidth="1"/>
    <col min="4896" max="4896" width="3.44140625" style="3" customWidth="1"/>
    <col min="4897" max="5120" width="9.109375" style="3"/>
    <col min="5121" max="5121" width="4" style="3" customWidth="1"/>
    <col min="5122" max="5122" width="17.109375" style="3" customWidth="1"/>
    <col min="5123" max="5129" width="4.44140625" style="3" customWidth="1"/>
    <col min="5130" max="5131" width="3.109375" style="3" customWidth="1"/>
    <col min="5132" max="5132" width="4.44140625" style="3" customWidth="1"/>
    <col min="5133" max="5133" width="3.109375" style="3" customWidth="1"/>
    <col min="5134" max="5134" width="6.44140625" style="3" bestFit="1" customWidth="1"/>
    <col min="5135" max="5135" width="7.6640625" style="3" bestFit="1" customWidth="1"/>
    <col min="5136" max="5136" width="3.44140625" style="3" customWidth="1"/>
    <col min="5137" max="5142" width="4.44140625" style="3" customWidth="1"/>
    <col min="5143" max="5143" width="4.44140625" style="3" bestFit="1" customWidth="1"/>
    <col min="5144" max="5145" width="3.109375" style="3" customWidth="1"/>
    <col min="5146" max="5146" width="5" style="3" customWidth="1"/>
    <col min="5147" max="5147" width="3.109375" style="3" customWidth="1"/>
    <col min="5148" max="5148" width="6.44140625" style="3" bestFit="1" customWidth="1"/>
    <col min="5149" max="5149" width="7.6640625" style="3" bestFit="1" customWidth="1"/>
    <col min="5150" max="5150" width="3.44140625" style="3" customWidth="1"/>
    <col min="5151" max="5151" width="7.6640625" style="3" customWidth="1"/>
    <col min="5152" max="5152" width="3.44140625" style="3" customWidth="1"/>
    <col min="5153" max="5376" width="9.109375" style="3"/>
    <col min="5377" max="5377" width="4" style="3" customWidth="1"/>
    <col min="5378" max="5378" width="17.109375" style="3" customWidth="1"/>
    <col min="5379" max="5385" width="4.44140625" style="3" customWidth="1"/>
    <col min="5386" max="5387" width="3.109375" style="3" customWidth="1"/>
    <col min="5388" max="5388" width="4.44140625" style="3" customWidth="1"/>
    <col min="5389" max="5389" width="3.109375" style="3" customWidth="1"/>
    <col min="5390" max="5390" width="6.44140625" style="3" bestFit="1" customWidth="1"/>
    <col min="5391" max="5391" width="7.6640625" style="3" bestFit="1" customWidth="1"/>
    <col min="5392" max="5392" width="3.44140625" style="3" customWidth="1"/>
    <col min="5393" max="5398" width="4.44140625" style="3" customWidth="1"/>
    <col min="5399" max="5399" width="4.44140625" style="3" bestFit="1" customWidth="1"/>
    <col min="5400" max="5401" width="3.109375" style="3" customWidth="1"/>
    <col min="5402" max="5402" width="5" style="3" customWidth="1"/>
    <col min="5403" max="5403" width="3.109375" style="3" customWidth="1"/>
    <col min="5404" max="5404" width="6.44140625" style="3" bestFit="1" customWidth="1"/>
    <col min="5405" max="5405" width="7.6640625" style="3" bestFit="1" customWidth="1"/>
    <col min="5406" max="5406" width="3.44140625" style="3" customWidth="1"/>
    <col min="5407" max="5407" width="7.6640625" style="3" customWidth="1"/>
    <col min="5408" max="5408" width="3.44140625" style="3" customWidth="1"/>
    <col min="5409" max="5632" width="9.109375" style="3"/>
    <col min="5633" max="5633" width="4" style="3" customWidth="1"/>
    <col min="5634" max="5634" width="17.109375" style="3" customWidth="1"/>
    <col min="5635" max="5641" width="4.44140625" style="3" customWidth="1"/>
    <col min="5642" max="5643" width="3.109375" style="3" customWidth="1"/>
    <col min="5644" max="5644" width="4.44140625" style="3" customWidth="1"/>
    <col min="5645" max="5645" width="3.109375" style="3" customWidth="1"/>
    <col min="5646" max="5646" width="6.44140625" style="3" bestFit="1" customWidth="1"/>
    <col min="5647" max="5647" width="7.6640625" style="3" bestFit="1" customWidth="1"/>
    <col min="5648" max="5648" width="3.44140625" style="3" customWidth="1"/>
    <col min="5649" max="5654" width="4.44140625" style="3" customWidth="1"/>
    <col min="5655" max="5655" width="4.44140625" style="3" bestFit="1" customWidth="1"/>
    <col min="5656" max="5657" width="3.109375" style="3" customWidth="1"/>
    <col min="5658" max="5658" width="5" style="3" customWidth="1"/>
    <col min="5659" max="5659" width="3.109375" style="3" customWidth="1"/>
    <col min="5660" max="5660" width="6.44140625" style="3" bestFit="1" customWidth="1"/>
    <col min="5661" max="5661" width="7.6640625" style="3" bestFit="1" customWidth="1"/>
    <col min="5662" max="5662" width="3.44140625" style="3" customWidth="1"/>
    <col min="5663" max="5663" width="7.6640625" style="3" customWidth="1"/>
    <col min="5664" max="5664" width="3.44140625" style="3" customWidth="1"/>
    <col min="5665" max="5888" width="9.109375" style="3"/>
    <col min="5889" max="5889" width="4" style="3" customWidth="1"/>
    <col min="5890" max="5890" width="17.109375" style="3" customWidth="1"/>
    <col min="5891" max="5897" width="4.44140625" style="3" customWidth="1"/>
    <col min="5898" max="5899" width="3.109375" style="3" customWidth="1"/>
    <col min="5900" max="5900" width="4.44140625" style="3" customWidth="1"/>
    <col min="5901" max="5901" width="3.109375" style="3" customWidth="1"/>
    <col min="5902" max="5902" width="6.44140625" style="3" bestFit="1" customWidth="1"/>
    <col min="5903" max="5903" width="7.6640625" style="3" bestFit="1" customWidth="1"/>
    <col min="5904" max="5904" width="3.44140625" style="3" customWidth="1"/>
    <col min="5905" max="5910" width="4.44140625" style="3" customWidth="1"/>
    <col min="5911" max="5911" width="4.44140625" style="3" bestFit="1" customWidth="1"/>
    <col min="5912" max="5913" width="3.109375" style="3" customWidth="1"/>
    <col min="5914" max="5914" width="5" style="3" customWidth="1"/>
    <col min="5915" max="5915" width="3.109375" style="3" customWidth="1"/>
    <col min="5916" max="5916" width="6.44140625" style="3" bestFit="1" customWidth="1"/>
    <col min="5917" max="5917" width="7.6640625" style="3" bestFit="1" customWidth="1"/>
    <col min="5918" max="5918" width="3.44140625" style="3" customWidth="1"/>
    <col min="5919" max="5919" width="7.6640625" style="3" customWidth="1"/>
    <col min="5920" max="5920" width="3.44140625" style="3" customWidth="1"/>
    <col min="5921" max="6144" width="9.109375" style="3"/>
    <col min="6145" max="6145" width="4" style="3" customWidth="1"/>
    <col min="6146" max="6146" width="17.109375" style="3" customWidth="1"/>
    <col min="6147" max="6153" width="4.44140625" style="3" customWidth="1"/>
    <col min="6154" max="6155" width="3.109375" style="3" customWidth="1"/>
    <col min="6156" max="6156" width="4.44140625" style="3" customWidth="1"/>
    <col min="6157" max="6157" width="3.109375" style="3" customWidth="1"/>
    <col min="6158" max="6158" width="6.44140625" style="3" bestFit="1" customWidth="1"/>
    <col min="6159" max="6159" width="7.6640625" style="3" bestFit="1" customWidth="1"/>
    <col min="6160" max="6160" width="3.44140625" style="3" customWidth="1"/>
    <col min="6161" max="6166" width="4.44140625" style="3" customWidth="1"/>
    <col min="6167" max="6167" width="4.44140625" style="3" bestFit="1" customWidth="1"/>
    <col min="6168" max="6169" width="3.109375" style="3" customWidth="1"/>
    <col min="6170" max="6170" width="5" style="3" customWidth="1"/>
    <col min="6171" max="6171" width="3.109375" style="3" customWidth="1"/>
    <col min="6172" max="6172" width="6.44140625" style="3" bestFit="1" customWidth="1"/>
    <col min="6173" max="6173" width="7.6640625" style="3" bestFit="1" customWidth="1"/>
    <col min="6174" max="6174" width="3.44140625" style="3" customWidth="1"/>
    <col min="6175" max="6175" width="7.6640625" style="3" customWidth="1"/>
    <col min="6176" max="6176" width="3.44140625" style="3" customWidth="1"/>
    <col min="6177" max="6400" width="9.109375" style="3"/>
    <col min="6401" max="6401" width="4" style="3" customWidth="1"/>
    <col min="6402" max="6402" width="17.109375" style="3" customWidth="1"/>
    <col min="6403" max="6409" width="4.44140625" style="3" customWidth="1"/>
    <col min="6410" max="6411" width="3.109375" style="3" customWidth="1"/>
    <col min="6412" max="6412" width="4.44140625" style="3" customWidth="1"/>
    <col min="6413" max="6413" width="3.109375" style="3" customWidth="1"/>
    <col min="6414" max="6414" width="6.44140625" style="3" bestFit="1" customWidth="1"/>
    <col min="6415" max="6415" width="7.6640625" style="3" bestFit="1" customWidth="1"/>
    <col min="6416" max="6416" width="3.44140625" style="3" customWidth="1"/>
    <col min="6417" max="6422" width="4.44140625" style="3" customWidth="1"/>
    <col min="6423" max="6423" width="4.44140625" style="3" bestFit="1" customWidth="1"/>
    <col min="6424" max="6425" width="3.109375" style="3" customWidth="1"/>
    <col min="6426" max="6426" width="5" style="3" customWidth="1"/>
    <col min="6427" max="6427" width="3.109375" style="3" customWidth="1"/>
    <col min="6428" max="6428" width="6.44140625" style="3" bestFit="1" customWidth="1"/>
    <col min="6429" max="6429" width="7.6640625" style="3" bestFit="1" customWidth="1"/>
    <col min="6430" max="6430" width="3.44140625" style="3" customWidth="1"/>
    <col min="6431" max="6431" width="7.6640625" style="3" customWidth="1"/>
    <col min="6432" max="6432" width="3.44140625" style="3" customWidth="1"/>
    <col min="6433" max="6656" width="9.109375" style="3"/>
    <col min="6657" max="6657" width="4" style="3" customWidth="1"/>
    <col min="6658" max="6658" width="17.109375" style="3" customWidth="1"/>
    <col min="6659" max="6665" width="4.44140625" style="3" customWidth="1"/>
    <col min="6666" max="6667" width="3.109375" style="3" customWidth="1"/>
    <col min="6668" max="6668" width="4.44140625" style="3" customWidth="1"/>
    <col min="6669" max="6669" width="3.109375" style="3" customWidth="1"/>
    <col min="6670" max="6670" width="6.44140625" style="3" bestFit="1" customWidth="1"/>
    <col min="6671" max="6671" width="7.6640625" style="3" bestFit="1" customWidth="1"/>
    <col min="6672" max="6672" width="3.44140625" style="3" customWidth="1"/>
    <col min="6673" max="6678" width="4.44140625" style="3" customWidth="1"/>
    <col min="6679" max="6679" width="4.44140625" style="3" bestFit="1" customWidth="1"/>
    <col min="6680" max="6681" width="3.109375" style="3" customWidth="1"/>
    <col min="6682" max="6682" width="5" style="3" customWidth="1"/>
    <col min="6683" max="6683" width="3.109375" style="3" customWidth="1"/>
    <col min="6684" max="6684" width="6.44140625" style="3" bestFit="1" customWidth="1"/>
    <col min="6685" max="6685" width="7.6640625" style="3" bestFit="1" customWidth="1"/>
    <col min="6686" max="6686" width="3.44140625" style="3" customWidth="1"/>
    <col min="6687" max="6687" width="7.6640625" style="3" customWidth="1"/>
    <col min="6688" max="6688" width="3.44140625" style="3" customWidth="1"/>
    <col min="6689" max="6912" width="9.109375" style="3"/>
    <col min="6913" max="6913" width="4" style="3" customWidth="1"/>
    <col min="6914" max="6914" width="17.109375" style="3" customWidth="1"/>
    <col min="6915" max="6921" width="4.44140625" style="3" customWidth="1"/>
    <col min="6922" max="6923" width="3.109375" style="3" customWidth="1"/>
    <col min="6924" max="6924" width="4.44140625" style="3" customWidth="1"/>
    <col min="6925" max="6925" width="3.109375" style="3" customWidth="1"/>
    <col min="6926" max="6926" width="6.44140625" style="3" bestFit="1" customWidth="1"/>
    <col min="6927" max="6927" width="7.6640625" style="3" bestFit="1" customWidth="1"/>
    <col min="6928" max="6928" width="3.44140625" style="3" customWidth="1"/>
    <col min="6929" max="6934" width="4.44140625" style="3" customWidth="1"/>
    <col min="6935" max="6935" width="4.44140625" style="3" bestFit="1" customWidth="1"/>
    <col min="6936" max="6937" width="3.109375" style="3" customWidth="1"/>
    <col min="6938" max="6938" width="5" style="3" customWidth="1"/>
    <col min="6939" max="6939" width="3.109375" style="3" customWidth="1"/>
    <col min="6940" max="6940" width="6.44140625" style="3" bestFit="1" customWidth="1"/>
    <col min="6941" max="6941" width="7.6640625" style="3" bestFit="1" customWidth="1"/>
    <col min="6942" max="6942" width="3.44140625" style="3" customWidth="1"/>
    <col min="6943" max="6943" width="7.6640625" style="3" customWidth="1"/>
    <col min="6944" max="6944" width="3.44140625" style="3" customWidth="1"/>
    <col min="6945" max="7168" width="9.109375" style="3"/>
    <col min="7169" max="7169" width="4" style="3" customWidth="1"/>
    <col min="7170" max="7170" width="17.109375" style="3" customWidth="1"/>
    <col min="7171" max="7177" width="4.44140625" style="3" customWidth="1"/>
    <col min="7178" max="7179" width="3.109375" style="3" customWidth="1"/>
    <col min="7180" max="7180" width="4.44140625" style="3" customWidth="1"/>
    <col min="7181" max="7181" width="3.109375" style="3" customWidth="1"/>
    <col min="7182" max="7182" width="6.44140625" style="3" bestFit="1" customWidth="1"/>
    <col min="7183" max="7183" width="7.6640625" style="3" bestFit="1" customWidth="1"/>
    <col min="7184" max="7184" width="3.44140625" style="3" customWidth="1"/>
    <col min="7185" max="7190" width="4.44140625" style="3" customWidth="1"/>
    <col min="7191" max="7191" width="4.44140625" style="3" bestFit="1" customWidth="1"/>
    <col min="7192" max="7193" width="3.109375" style="3" customWidth="1"/>
    <col min="7194" max="7194" width="5" style="3" customWidth="1"/>
    <col min="7195" max="7195" width="3.109375" style="3" customWidth="1"/>
    <col min="7196" max="7196" width="6.44140625" style="3" bestFit="1" customWidth="1"/>
    <col min="7197" max="7197" width="7.6640625" style="3" bestFit="1" customWidth="1"/>
    <col min="7198" max="7198" width="3.44140625" style="3" customWidth="1"/>
    <col min="7199" max="7199" width="7.6640625" style="3" customWidth="1"/>
    <col min="7200" max="7200" width="3.44140625" style="3" customWidth="1"/>
    <col min="7201" max="7424" width="9.109375" style="3"/>
    <col min="7425" max="7425" width="4" style="3" customWidth="1"/>
    <col min="7426" max="7426" width="17.109375" style="3" customWidth="1"/>
    <col min="7427" max="7433" width="4.44140625" style="3" customWidth="1"/>
    <col min="7434" max="7435" width="3.109375" style="3" customWidth="1"/>
    <col min="7436" max="7436" width="4.44140625" style="3" customWidth="1"/>
    <col min="7437" max="7437" width="3.109375" style="3" customWidth="1"/>
    <col min="7438" max="7438" width="6.44140625" style="3" bestFit="1" customWidth="1"/>
    <col min="7439" max="7439" width="7.6640625" style="3" bestFit="1" customWidth="1"/>
    <col min="7440" max="7440" width="3.44140625" style="3" customWidth="1"/>
    <col min="7441" max="7446" width="4.44140625" style="3" customWidth="1"/>
    <col min="7447" max="7447" width="4.44140625" style="3" bestFit="1" customWidth="1"/>
    <col min="7448" max="7449" width="3.109375" style="3" customWidth="1"/>
    <col min="7450" max="7450" width="5" style="3" customWidth="1"/>
    <col min="7451" max="7451" width="3.109375" style="3" customWidth="1"/>
    <col min="7452" max="7452" width="6.44140625" style="3" bestFit="1" customWidth="1"/>
    <col min="7453" max="7453" width="7.6640625" style="3" bestFit="1" customWidth="1"/>
    <col min="7454" max="7454" width="3.44140625" style="3" customWidth="1"/>
    <col min="7455" max="7455" width="7.6640625" style="3" customWidth="1"/>
    <col min="7456" max="7456" width="3.44140625" style="3" customWidth="1"/>
    <col min="7457" max="7680" width="9.109375" style="3"/>
    <col min="7681" max="7681" width="4" style="3" customWidth="1"/>
    <col min="7682" max="7682" width="17.109375" style="3" customWidth="1"/>
    <col min="7683" max="7689" width="4.44140625" style="3" customWidth="1"/>
    <col min="7690" max="7691" width="3.109375" style="3" customWidth="1"/>
    <col min="7692" max="7692" width="4.44140625" style="3" customWidth="1"/>
    <col min="7693" max="7693" width="3.109375" style="3" customWidth="1"/>
    <col min="7694" max="7694" width="6.44140625" style="3" bestFit="1" customWidth="1"/>
    <col min="7695" max="7695" width="7.6640625" style="3" bestFit="1" customWidth="1"/>
    <col min="7696" max="7696" width="3.44140625" style="3" customWidth="1"/>
    <col min="7697" max="7702" width="4.44140625" style="3" customWidth="1"/>
    <col min="7703" max="7703" width="4.44140625" style="3" bestFit="1" customWidth="1"/>
    <col min="7704" max="7705" width="3.109375" style="3" customWidth="1"/>
    <col min="7706" max="7706" width="5" style="3" customWidth="1"/>
    <col min="7707" max="7707" width="3.109375" style="3" customWidth="1"/>
    <col min="7708" max="7708" width="6.44140625" style="3" bestFit="1" customWidth="1"/>
    <col min="7709" max="7709" width="7.6640625" style="3" bestFit="1" customWidth="1"/>
    <col min="7710" max="7710" width="3.44140625" style="3" customWidth="1"/>
    <col min="7711" max="7711" width="7.6640625" style="3" customWidth="1"/>
    <col min="7712" max="7712" width="3.44140625" style="3" customWidth="1"/>
    <col min="7713" max="7936" width="9.109375" style="3"/>
    <col min="7937" max="7937" width="4" style="3" customWidth="1"/>
    <col min="7938" max="7938" width="17.109375" style="3" customWidth="1"/>
    <col min="7939" max="7945" width="4.44140625" style="3" customWidth="1"/>
    <col min="7946" max="7947" width="3.109375" style="3" customWidth="1"/>
    <col min="7948" max="7948" width="4.44140625" style="3" customWidth="1"/>
    <col min="7949" max="7949" width="3.109375" style="3" customWidth="1"/>
    <col min="7950" max="7950" width="6.44140625" style="3" bestFit="1" customWidth="1"/>
    <col min="7951" max="7951" width="7.6640625" style="3" bestFit="1" customWidth="1"/>
    <col min="7952" max="7952" width="3.44140625" style="3" customWidth="1"/>
    <col min="7953" max="7958" width="4.44140625" style="3" customWidth="1"/>
    <col min="7959" max="7959" width="4.44140625" style="3" bestFit="1" customWidth="1"/>
    <col min="7960" max="7961" width="3.109375" style="3" customWidth="1"/>
    <col min="7962" max="7962" width="5" style="3" customWidth="1"/>
    <col min="7963" max="7963" width="3.109375" style="3" customWidth="1"/>
    <col min="7964" max="7964" width="6.44140625" style="3" bestFit="1" customWidth="1"/>
    <col min="7965" max="7965" width="7.6640625" style="3" bestFit="1" customWidth="1"/>
    <col min="7966" max="7966" width="3.44140625" style="3" customWidth="1"/>
    <col min="7967" max="7967" width="7.6640625" style="3" customWidth="1"/>
    <col min="7968" max="7968" width="3.44140625" style="3" customWidth="1"/>
    <col min="7969" max="8192" width="9.109375" style="3"/>
    <col min="8193" max="8193" width="4" style="3" customWidth="1"/>
    <col min="8194" max="8194" width="17.109375" style="3" customWidth="1"/>
    <col min="8195" max="8201" width="4.44140625" style="3" customWidth="1"/>
    <col min="8202" max="8203" width="3.109375" style="3" customWidth="1"/>
    <col min="8204" max="8204" width="4.44140625" style="3" customWidth="1"/>
    <col min="8205" max="8205" width="3.109375" style="3" customWidth="1"/>
    <col min="8206" max="8206" width="6.44140625" style="3" bestFit="1" customWidth="1"/>
    <col min="8207" max="8207" width="7.6640625" style="3" bestFit="1" customWidth="1"/>
    <col min="8208" max="8208" width="3.44140625" style="3" customWidth="1"/>
    <col min="8209" max="8214" width="4.44140625" style="3" customWidth="1"/>
    <col min="8215" max="8215" width="4.44140625" style="3" bestFit="1" customWidth="1"/>
    <col min="8216" max="8217" width="3.109375" style="3" customWidth="1"/>
    <col min="8218" max="8218" width="5" style="3" customWidth="1"/>
    <col min="8219" max="8219" width="3.109375" style="3" customWidth="1"/>
    <col min="8220" max="8220" width="6.44140625" style="3" bestFit="1" customWidth="1"/>
    <col min="8221" max="8221" width="7.6640625" style="3" bestFit="1" customWidth="1"/>
    <col min="8222" max="8222" width="3.44140625" style="3" customWidth="1"/>
    <col min="8223" max="8223" width="7.6640625" style="3" customWidth="1"/>
    <col min="8224" max="8224" width="3.44140625" style="3" customWidth="1"/>
    <col min="8225" max="8448" width="9.109375" style="3"/>
    <col min="8449" max="8449" width="4" style="3" customWidth="1"/>
    <col min="8450" max="8450" width="17.109375" style="3" customWidth="1"/>
    <col min="8451" max="8457" width="4.44140625" style="3" customWidth="1"/>
    <col min="8458" max="8459" width="3.109375" style="3" customWidth="1"/>
    <col min="8460" max="8460" width="4.44140625" style="3" customWidth="1"/>
    <col min="8461" max="8461" width="3.109375" style="3" customWidth="1"/>
    <col min="8462" max="8462" width="6.44140625" style="3" bestFit="1" customWidth="1"/>
    <col min="8463" max="8463" width="7.6640625" style="3" bestFit="1" customWidth="1"/>
    <col min="8464" max="8464" width="3.44140625" style="3" customWidth="1"/>
    <col min="8465" max="8470" width="4.44140625" style="3" customWidth="1"/>
    <col min="8471" max="8471" width="4.44140625" style="3" bestFit="1" customWidth="1"/>
    <col min="8472" max="8473" width="3.109375" style="3" customWidth="1"/>
    <col min="8474" max="8474" width="5" style="3" customWidth="1"/>
    <col min="8475" max="8475" width="3.109375" style="3" customWidth="1"/>
    <col min="8476" max="8476" width="6.44140625" style="3" bestFit="1" customWidth="1"/>
    <col min="8477" max="8477" width="7.6640625" style="3" bestFit="1" customWidth="1"/>
    <col min="8478" max="8478" width="3.44140625" style="3" customWidth="1"/>
    <col min="8479" max="8479" width="7.6640625" style="3" customWidth="1"/>
    <col min="8480" max="8480" width="3.44140625" style="3" customWidth="1"/>
    <col min="8481" max="8704" width="9.109375" style="3"/>
    <col min="8705" max="8705" width="4" style="3" customWidth="1"/>
    <col min="8706" max="8706" width="17.109375" style="3" customWidth="1"/>
    <col min="8707" max="8713" width="4.44140625" style="3" customWidth="1"/>
    <col min="8714" max="8715" width="3.109375" style="3" customWidth="1"/>
    <col min="8716" max="8716" width="4.44140625" style="3" customWidth="1"/>
    <col min="8717" max="8717" width="3.109375" style="3" customWidth="1"/>
    <col min="8718" max="8718" width="6.44140625" style="3" bestFit="1" customWidth="1"/>
    <col min="8719" max="8719" width="7.6640625" style="3" bestFit="1" customWidth="1"/>
    <col min="8720" max="8720" width="3.44140625" style="3" customWidth="1"/>
    <col min="8721" max="8726" width="4.44140625" style="3" customWidth="1"/>
    <col min="8727" max="8727" width="4.44140625" style="3" bestFit="1" customWidth="1"/>
    <col min="8728" max="8729" width="3.109375" style="3" customWidth="1"/>
    <col min="8730" max="8730" width="5" style="3" customWidth="1"/>
    <col min="8731" max="8731" width="3.109375" style="3" customWidth="1"/>
    <col min="8732" max="8732" width="6.44140625" style="3" bestFit="1" customWidth="1"/>
    <col min="8733" max="8733" width="7.6640625" style="3" bestFit="1" customWidth="1"/>
    <col min="8734" max="8734" width="3.44140625" style="3" customWidth="1"/>
    <col min="8735" max="8735" width="7.6640625" style="3" customWidth="1"/>
    <col min="8736" max="8736" width="3.44140625" style="3" customWidth="1"/>
    <col min="8737" max="8960" width="9.109375" style="3"/>
    <col min="8961" max="8961" width="4" style="3" customWidth="1"/>
    <col min="8962" max="8962" width="17.109375" style="3" customWidth="1"/>
    <col min="8963" max="8969" width="4.44140625" style="3" customWidth="1"/>
    <col min="8970" max="8971" width="3.109375" style="3" customWidth="1"/>
    <col min="8972" max="8972" width="4.44140625" style="3" customWidth="1"/>
    <col min="8973" max="8973" width="3.109375" style="3" customWidth="1"/>
    <col min="8974" max="8974" width="6.44140625" style="3" bestFit="1" customWidth="1"/>
    <col min="8975" max="8975" width="7.6640625" style="3" bestFit="1" customWidth="1"/>
    <col min="8976" max="8976" width="3.44140625" style="3" customWidth="1"/>
    <col min="8977" max="8982" width="4.44140625" style="3" customWidth="1"/>
    <col min="8983" max="8983" width="4.44140625" style="3" bestFit="1" customWidth="1"/>
    <col min="8984" max="8985" width="3.109375" style="3" customWidth="1"/>
    <col min="8986" max="8986" width="5" style="3" customWidth="1"/>
    <col min="8987" max="8987" width="3.109375" style="3" customWidth="1"/>
    <col min="8988" max="8988" width="6.44140625" style="3" bestFit="1" customWidth="1"/>
    <col min="8989" max="8989" width="7.6640625" style="3" bestFit="1" customWidth="1"/>
    <col min="8990" max="8990" width="3.44140625" style="3" customWidth="1"/>
    <col min="8991" max="8991" width="7.6640625" style="3" customWidth="1"/>
    <col min="8992" max="8992" width="3.44140625" style="3" customWidth="1"/>
    <col min="8993" max="9216" width="9.109375" style="3"/>
    <col min="9217" max="9217" width="4" style="3" customWidth="1"/>
    <col min="9218" max="9218" width="17.109375" style="3" customWidth="1"/>
    <col min="9219" max="9225" width="4.44140625" style="3" customWidth="1"/>
    <col min="9226" max="9227" width="3.109375" style="3" customWidth="1"/>
    <col min="9228" max="9228" width="4.44140625" style="3" customWidth="1"/>
    <col min="9229" max="9229" width="3.109375" style="3" customWidth="1"/>
    <col min="9230" max="9230" width="6.44140625" style="3" bestFit="1" customWidth="1"/>
    <col min="9231" max="9231" width="7.6640625" style="3" bestFit="1" customWidth="1"/>
    <col min="9232" max="9232" width="3.44140625" style="3" customWidth="1"/>
    <col min="9233" max="9238" width="4.44140625" style="3" customWidth="1"/>
    <col min="9239" max="9239" width="4.44140625" style="3" bestFit="1" customWidth="1"/>
    <col min="9240" max="9241" width="3.109375" style="3" customWidth="1"/>
    <col min="9242" max="9242" width="5" style="3" customWidth="1"/>
    <col min="9243" max="9243" width="3.109375" style="3" customWidth="1"/>
    <col min="9244" max="9244" width="6.44140625" style="3" bestFit="1" customWidth="1"/>
    <col min="9245" max="9245" width="7.6640625" style="3" bestFit="1" customWidth="1"/>
    <col min="9246" max="9246" width="3.44140625" style="3" customWidth="1"/>
    <col min="9247" max="9247" width="7.6640625" style="3" customWidth="1"/>
    <col min="9248" max="9248" width="3.44140625" style="3" customWidth="1"/>
    <col min="9249" max="9472" width="9.109375" style="3"/>
    <col min="9473" max="9473" width="4" style="3" customWidth="1"/>
    <col min="9474" max="9474" width="17.109375" style="3" customWidth="1"/>
    <col min="9475" max="9481" width="4.44140625" style="3" customWidth="1"/>
    <col min="9482" max="9483" width="3.109375" style="3" customWidth="1"/>
    <col min="9484" max="9484" width="4.44140625" style="3" customWidth="1"/>
    <col min="9485" max="9485" width="3.109375" style="3" customWidth="1"/>
    <col min="9486" max="9486" width="6.44140625" style="3" bestFit="1" customWidth="1"/>
    <col min="9487" max="9487" width="7.6640625" style="3" bestFit="1" customWidth="1"/>
    <col min="9488" max="9488" width="3.44140625" style="3" customWidth="1"/>
    <col min="9489" max="9494" width="4.44140625" style="3" customWidth="1"/>
    <col min="9495" max="9495" width="4.44140625" style="3" bestFit="1" customWidth="1"/>
    <col min="9496" max="9497" width="3.109375" style="3" customWidth="1"/>
    <col min="9498" max="9498" width="5" style="3" customWidth="1"/>
    <col min="9499" max="9499" width="3.109375" style="3" customWidth="1"/>
    <col min="9500" max="9500" width="6.44140625" style="3" bestFit="1" customWidth="1"/>
    <col min="9501" max="9501" width="7.6640625" style="3" bestFit="1" customWidth="1"/>
    <col min="9502" max="9502" width="3.44140625" style="3" customWidth="1"/>
    <col min="9503" max="9503" width="7.6640625" style="3" customWidth="1"/>
    <col min="9504" max="9504" width="3.44140625" style="3" customWidth="1"/>
    <col min="9505" max="9728" width="9.109375" style="3"/>
    <col min="9729" max="9729" width="4" style="3" customWidth="1"/>
    <col min="9730" max="9730" width="17.109375" style="3" customWidth="1"/>
    <col min="9731" max="9737" width="4.44140625" style="3" customWidth="1"/>
    <col min="9738" max="9739" width="3.109375" style="3" customWidth="1"/>
    <col min="9740" max="9740" width="4.44140625" style="3" customWidth="1"/>
    <col min="9741" max="9741" width="3.109375" style="3" customWidth="1"/>
    <col min="9742" max="9742" width="6.44140625" style="3" bestFit="1" customWidth="1"/>
    <col min="9743" max="9743" width="7.6640625" style="3" bestFit="1" customWidth="1"/>
    <col min="9744" max="9744" width="3.44140625" style="3" customWidth="1"/>
    <col min="9745" max="9750" width="4.44140625" style="3" customWidth="1"/>
    <col min="9751" max="9751" width="4.44140625" style="3" bestFit="1" customWidth="1"/>
    <col min="9752" max="9753" width="3.109375" style="3" customWidth="1"/>
    <col min="9754" max="9754" width="5" style="3" customWidth="1"/>
    <col min="9755" max="9755" width="3.109375" style="3" customWidth="1"/>
    <col min="9756" max="9756" width="6.44140625" style="3" bestFit="1" customWidth="1"/>
    <col min="9757" max="9757" width="7.6640625" style="3" bestFit="1" customWidth="1"/>
    <col min="9758" max="9758" width="3.44140625" style="3" customWidth="1"/>
    <col min="9759" max="9759" width="7.6640625" style="3" customWidth="1"/>
    <col min="9760" max="9760" width="3.44140625" style="3" customWidth="1"/>
    <col min="9761" max="9984" width="9.109375" style="3"/>
    <col min="9985" max="9985" width="4" style="3" customWidth="1"/>
    <col min="9986" max="9986" width="17.109375" style="3" customWidth="1"/>
    <col min="9987" max="9993" width="4.44140625" style="3" customWidth="1"/>
    <col min="9994" max="9995" width="3.109375" style="3" customWidth="1"/>
    <col min="9996" max="9996" width="4.44140625" style="3" customWidth="1"/>
    <col min="9997" max="9997" width="3.109375" style="3" customWidth="1"/>
    <col min="9998" max="9998" width="6.44140625" style="3" bestFit="1" customWidth="1"/>
    <col min="9999" max="9999" width="7.6640625" style="3" bestFit="1" customWidth="1"/>
    <col min="10000" max="10000" width="3.44140625" style="3" customWidth="1"/>
    <col min="10001" max="10006" width="4.44140625" style="3" customWidth="1"/>
    <col min="10007" max="10007" width="4.44140625" style="3" bestFit="1" customWidth="1"/>
    <col min="10008" max="10009" width="3.109375" style="3" customWidth="1"/>
    <col min="10010" max="10010" width="5" style="3" customWidth="1"/>
    <col min="10011" max="10011" width="3.109375" style="3" customWidth="1"/>
    <col min="10012" max="10012" width="6.44140625" style="3" bestFit="1" customWidth="1"/>
    <col min="10013" max="10013" width="7.6640625" style="3" bestFit="1" customWidth="1"/>
    <col min="10014" max="10014" width="3.44140625" style="3" customWidth="1"/>
    <col min="10015" max="10015" width="7.6640625" style="3" customWidth="1"/>
    <col min="10016" max="10016" width="3.44140625" style="3" customWidth="1"/>
    <col min="10017" max="10240" width="9.109375" style="3"/>
    <col min="10241" max="10241" width="4" style="3" customWidth="1"/>
    <col min="10242" max="10242" width="17.109375" style="3" customWidth="1"/>
    <col min="10243" max="10249" width="4.44140625" style="3" customWidth="1"/>
    <col min="10250" max="10251" width="3.109375" style="3" customWidth="1"/>
    <col min="10252" max="10252" width="4.44140625" style="3" customWidth="1"/>
    <col min="10253" max="10253" width="3.109375" style="3" customWidth="1"/>
    <col min="10254" max="10254" width="6.44140625" style="3" bestFit="1" customWidth="1"/>
    <col min="10255" max="10255" width="7.6640625" style="3" bestFit="1" customWidth="1"/>
    <col min="10256" max="10256" width="3.44140625" style="3" customWidth="1"/>
    <col min="10257" max="10262" width="4.44140625" style="3" customWidth="1"/>
    <col min="10263" max="10263" width="4.44140625" style="3" bestFit="1" customWidth="1"/>
    <col min="10264" max="10265" width="3.109375" style="3" customWidth="1"/>
    <col min="10266" max="10266" width="5" style="3" customWidth="1"/>
    <col min="10267" max="10267" width="3.109375" style="3" customWidth="1"/>
    <col min="10268" max="10268" width="6.44140625" style="3" bestFit="1" customWidth="1"/>
    <col min="10269" max="10269" width="7.6640625" style="3" bestFit="1" customWidth="1"/>
    <col min="10270" max="10270" width="3.44140625" style="3" customWidth="1"/>
    <col min="10271" max="10271" width="7.6640625" style="3" customWidth="1"/>
    <col min="10272" max="10272" width="3.44140625" style="3" customWidth="1"/>
    <col min="10273" max="10496" width="9.109375" style="3"/>
    <col min="10497" max="10497" width="4" style="3" customWidth="1"/>
    <col min="10498" max="10498" width="17.109375" style="3" customWidth="1"/>
    <col min="10499" max="10505" width="4.44140625" style="3" customWidth="1"/>
    <col min="10506" max="10507" width="3.109375" style="3" customWidth="1"/>
    <col min="10508" max="10508" width="4.44140625" style="3" customWidth="1"/>
    <col min="10509" max="10509" width="3.109375" style="3" customWidth="1"/>
    <col min="10510" max="10510" width="6.44140625" style="3" bestFit="1" customWidth="1"/>
    <col min="10511" max="10511" width="7.6640625" style="3" bestFit="1" customWidth="1"/>
    <col min="10512" max="10512" width="3.44140625" style="3" customWidth="1"/>
    <col min="10513" max="10518" width="4.44140625" style="3" customWidth="1"/>
    <col min="10519" max="10519" width="4.44140625" style="3" bestFit="1" customWidth="1"/>
    <col min="10520" max="10521" width="3.109375" style="3" customWidth="1"/>
    <col min="10522" max="10522" width="5" style="3" customWidth="1"/>
    <col min="10523" max="10523" width="3.109375" style="3" customWidth="1"/>
    <col min="10524" max="10524" width="6.44140625" style="3" bestFit="1" customWidth="1"/>
    <col min="10525" max="10525" width="7.6640625" style="3" bestFit="1" customWidth="1"/>
    <col min="10526" max="10526" width="3.44140625" style="3" customWidth="1"/>
    <col min="10527" max="10527" width="7.6640625" style="3" customWidth="1"/>
    <col min="10528" max="10528" width="3.44140625" style="3" customWidth="1"/>
    <col min="10529" max="10752" width="9.109375" style="3"/>
    <col min="10753" max="10753" width="4" style="3" customWidth="1"/>
    <col min="10754" max="10754" width="17.109375" style="3" customWidth="1"/>
    <col min="10755" max="10761" width="4.44140625" style="3" customWidth="1"/>
    <col min="10762" max="10763" width="3.109375" style="3" customWidth="1"/>
    <col min="10764" max="10764" width="4.44140625" style="3" customWidth="1"/>
    <col min="10765" max="10765" width="3.109375" style="3" customWidth="1"/>
    <col min="10766" max="10766" width="6.44140625" style="3" bestFit="1" customWidth="1"/>
    <col min="10767" max="10767" width="7.6640625" style="3" bestFit="1" customWidth="1"/>
    <col min="10768" max="10768" width="3.44140625" style="3" customWidth="1"/>
    <col min="10769" max="10774" width="4.44140625" style="3" customWidth="1"/>
    <col min="10775" max="10775" width="4.44140625" style="3" bestFit="1" customWidth="1"/>
    <col min="10776" max="10777" width="3.109375" style="3" customWidth="1"/>
    <col min="10778" max="10778" width="5" style="3" customWidth="1"/>
    <col min="10779" max="10779" width="3.109375" style="3" customWidth="1"/>
    <col min="10780" max="10780" width="6.44140625" style="3" bestFit="1" customWidth="1"/>
    <col min="10781" max="10781" width="7.6640625" style="3" bestFit="1" customWidth="1"/>
    <col min="10782" max="10782" width="3.44140625" style="3" customWidth="1"/>
    <col min="10783" max="10783" width="7.6640625" style="3" customWidth="1"/>
    <col min="10784" max="10784" width="3.44140625" style="3" customWidth="1"/>
    <col min="10785" max="11008" width="9.109375" style="3"/>
    <col min="11009" max="11009" width="4" style="3" customWidth="1"/>
    <col min="11010" max="11010" width="17.109375" style="3" customWidth="1"/>
    <col min="11011" max="11017" width="4.44140625" style="3" customWidth="1"/>
    <col min="11018" max="11019" width="3.109375" style="3" customWidth="1"/>
    <col min="11020" max="11020" width="4.44140625" style="3" customWidth="1"/>
    <col min="11021" max="11021" width="3.109375" style="3" customWidth="1"/>
    <col min="11022" max="11022" width="6.44140625" style="3" bestFit="1" customWidth="1"/>
    <col min="11023" max="11023" width="7.6640625" style="3" bestFit="1" customWidth="1"/>
    <col min="11024" max="11024" width="3.44140625" style="3" customWidth="1"/>
    <col min="11025" max="11030" width="4.44140625" style="3" customWidth="1"/>
    <col min="11031" max="11031" width="4.44140625" style="3" bestFit="1" customWidth="1"/>
    <col min="11032" max="11033" width="3.109375" style="3" customWidth="1"/>
    <col min="11034" max="11034" width="5" style="3" customWidth="1"/>
    <col min="11035" max="11035" width="3.109375" style="3" customWidth="1"/>
    <col min="11036" max="11036" width="6.44140625" style="3" bestFit="1" customWidth="1"/>
    <col min="11037" max="11037" width="7.6640625" style="3" bestFit="1" customWidth="1"/>
    <col min="11038" max="11038" width="3.44140625" style="3" customWidth="1"/>
    <col min="11039" max="11039" width="7.6640625" style="3" customWidth="1"/>
    <col min="11040" max="11040" width="3.44140625" style="3" customWidth="1"/>
    <col min="11041" max="11264" width="9.109375" style="3"/>
    <col min="11265" max="11265" width="4" style="3" customWidth="1"/>
    <col min="11266" max="11266" width="17.109375" style="3" customWidth="1"/>
    <col min="11267" max="11273" width="4.44140625" style="3" customWidth="1"/>
    <col min="11274" max="11275" width="3.109375" style="3" customWidth="1"/>
    <col min="11276" max="11276" width="4.44140625" style="3" customWidth="1"/>
    <col min="11277" max="11277" width="3.109375" style="3" customWidth="1"/>
    <col min="11278" max="11278" width="6.44140625" style="3" bestFit="1" customWidth="1"/>
    <col min="11279" max="11279" width="7.6640625" style="3" bestFit="1" customWidth="1"/>
    <col min="11280" max="11280" width="3.44140625" style="3" customWidth="1"/>
    <col min="11281" max="11286" width="4.44140625" style="3" customWidth="1"/>
    <col min="11287" max="11287" width="4.44140625" style="3" bestFit="1" customWidth="1"/>
    <col min="11288" max="11289" width="3.109375" style="3" customWidth="1"/>
    <col min="11290" max="11290" width="5" style="3" customWidth="1"/>
    <col min="11291" max="11291" width="3.109375" style="3" customWidth="1"/>
    <col min="11292" max="11292" width="6.44140625" style="3" bestFit="1" customWidth="1"/>
    <col min="11293" max="11293" width="7.6640625" style="3" bestFit="1" customWidth="1"/>
    <col min="11294" max="11294" width="3.44140625" style="3" customWidth="1"/>
    <col min="11295" max="11295" width="7.6640625" style="3" customWidth="1"/>
    <col min="11296" max="11296" width="3.44140625" style="3" customWidth="1"/>
    <col min="11297" max="11520" width="9.109375" style="3"/>
    <col min="11521" max="11521" width="4" style="3" customWidth="1"/>
    <col min="11522" max="11522" width="17.109375" style="3" customWidth="1"/>
    <col min="11523" max="11529" width="4.44140625" style="3" customWidth="1"/>
    <col min="11530" max="11531" width="3.109375" style="3" customWidth="1"/>
    <col min="11532" max="11532" width="4.44140625" style="3" customWidth="1"/>
    <col min="11533" max="11533" width="3.109375" style="3" customWidth="1"/>
    <col min="11534" max="11534" width="6.44140625" style="3" bestFit="1" customWidth="1"/>
    <col min="11535" max="11535" width="7.6640625" style="3" bestFit="1" customWidth="1"/>
    <col min="11536" max="11536" width="3.44140625" style="3" customWidth="1"/>
    <col min="11537" max="11542" width="4.44140625" style="3" customWidth="1"/>
    <col min="11543" max="11543" width="4.44140625" style="3" bestFit="1" customWidth="1"/>
    <col min="11544" max="11545" width="3.109375" style="3" customWidth="1"/>
    <col min="11546" max="11546" width="5" style="3" customWidth="1"/>
    <col min="11547" max="11547" width="3.109375" style="3" customWidth="1"/>
    <col min="11548" max="11548" width="6.44140625" style="3" bestFit="1" customWidth="1"/>
    <col min="11549" max="11549" width="7.6640625" style="3" bestFit="1" customWidth="1"/>
    <col min="11550" max="11550" width="3.44140625" style="3" customWidth="1"/>
    <col min="11551" max="11551" width="7.6640625" style="3" customWidth="1"/>
    <col min="11552" max="11552" width="3.44140625" style="3" customWidth="1"/>
    <col min="11553" max="11776" width="9.109375" style="3"/>
    <col min="11777" max="11777" width="4" style="3" customWidth="1"/>
    <col min="11778" max="11778" width="17.109375" style="3" customWidth="1"/>
    <col min="11779" max="11785" width="4.44140625" style="3" customWidth="1"/>
    <col min="11786" max="11787" width="3.109375" style="3" customWidth="1"/>
    <col min="11788" max="11788" width="4.44140625" style="3" customWidth="1"/>
    <col min="11789" max="11789" width="3.109375" style="3" customWidth="1"/>
    <col min="11790" max="11790" width="6.44140625" style="3" bestFit="1" customWidth="1"/>
    <col min="11791" max="11791" width="7.6640625" style="3" bestFit="1" customWidth="1"/>
    <col min="11792" max="11792" width="3.44140625" style="3" customWidth="1"/>
    <col min="11793" max="11798" width="4.44140625" style="3" customWidth="1"/>
    <col min="11799" max="11799" width="4.44140625" style="3" bestFit="1" customWidth="1"/>
    <col min="11800" max="11801" width="3.109375" style="3" customWidth="1"/>
    <col min="11802" max="11802" width="5" style="3" customWidth="1"/>
    <col min="11803" max="11803" width="3.109375" style="3" customWidth="1"/>
    <col min="11804" max="11804" width="6.44140625" style="3" bestFit="1" customWidth="1"/>
    <col min="11805" max="11805" width="7.6640625" style="3" bestFit="1" customWidth="1"/>
    <col min="11806" max="11806" width="3.44140625" style="3" customWidth="1"/>
    <col min="11807" max="11807" width="7.6640625" style="3" customWidth="1"/>
    <col min="11808" max="11808" width="3.44140625" style="3" customWidth="1"/>
    <col min="11809" max="12032" width="9.109375" style="3"/>
    <col min="12033" max="12033" width="4" style="3" customWidth="1"/>
    <col min="12034" max="12034" width="17.109375" style="3" customWidth="1"/>
    <col min="12035" max="12041" width="4.44140625" style="3" customWidth="1"/>
    <col min="12042" max="12043" width="3.109375" style="3" customWidth="1"/>
    <col min="12044" max="12044" width="4.44140625" style="3" customWidth="1"/>
    <col min="12045" max="12045" width="3.109375" style="3" customWidth="1"/>
    <col min="12046" max="12046" width="6.44140625" style="3" bestFit="1" customWidth="1"/>
    <col min="12047" max="12047" width="7.6640625" style="3" bestFit="1" customWidth="1"/>
    <col min="12048" max="12048" width="3.44140625" style="3" customWidth="1"/>
    <col min="12049" max="12054" width="4.44140625" style="3" customWidth="1"/>
    <col min="12055" max="12055" width="4.44140625" style="3" bestFit="1" customWidth="1"/>
    <col min="12056" max="12057" width="3.109375" style="3" customWidth="1"/>
    <col min="12058" max="12058" width="5" style="3" customWidth="1"/>
    <col min="12059" max="12059" width="3.109375" style="3" customWidth="1"/>
    <col min="12060" max="12060" width="6.44140625" style="3" bestFit="1" customWidth="1"/>
    <col min="12061" max="12061" width="7.6640625" style="3" bestFit="1" customWidth="1"/>
    <col min="12062" max="12062" width="3.44140625" style="3" customWidth="1"/>
    <col min="12063" max="12063" width="7.6640625" style="3" customWidth="1"/>
    <col min="12064" max="12064" width="3.44140625" style="3" customWidth="1"/>
    <col min="12065" max="12288" width="9.109375" style="3"/>
    <col min="12289" max="12289" width="4" style="3" customWidth="1"/>
    <col min="12290" max="12290" width="17.109375" style="3" customWidth="1"/>
    <col min="12291" max="12297" width="4.44140625" style="3" customWidth="1"/>
    <col min="12298" max="12299" width="3.109375" style="3" customWidth="1"/>
    <col min="12300" max="12300" width="4.44140625" style="3" customWidth="1"/>
    <col min="12301" max="12301" width="3.109375" style="3" customWidth="1"/>
    <col min="12302" max="12302" width="6.44140625" style="3" bestFit="1" customWidth="1"/>
    <col min="12303" max="12303" width="7.6640625" style="3" bestFit="1" customWidth="1"/>
    <col min="12304" max="12304" width="3.44140625" style="3" customWidth="1"/>
    <col min="12305" max="12310" width="4.44140625" style="3" customWidth="1"/>
    <col min="12311" max="12311" width="4.44140625" style="3" bestFit="1" customWidth="1"/>
    <col min="12312" max="12313" width="3.109375" style="3" customWidth="1"/>
    <col min="12314" max="12314" width="5" style="3" customWidth="1"/>
    <col min="12315" max="12315" width="3.109375" style="3" customWidth="1"/>
    <col min="12316" max="12316" width="6.44140625" style="3" bestFit="1" customWidth="1"/>
    <col min="12317" max="12317" width="7.6640625" style="3" bestFit="1" customWidth="1"/>
    <col min="12318" max="12318" width="3.44140625" style="3" customWidth="1"/>
    <col min="12319" max="12319" width="7.6640625" style="3" customWidth="1"/>
    <col min="12320" max="12320" width="3.44140625" style="3" customWidth="1"/>
    <col min="12321" max="12544" width="9.109375" style="3"/>
    <col min="12545" max="12545" width="4" style="3" customWidth="1"/>
    <col min="12546" max="12546" width="17.109375" style="3" customWidth="1"/>
    <col min="12547" max="12553" width="4.44140625" style="3" customWidth="1"/>
    <col min="12554" max="12555" width="3.109375" style="3" customWidth="1"/>
    <col min="12556" max="12556" width="4.44140625" style="3" customWidth="1"/>
    <col min="12557" max="12557" width="3.109375" style="3" customWidth="1"/>
    <col min="12558" max="12558" width="6.44140625" style="3" bestFit="1" customWidth="1"/>
    <col min="12559" max="12559" width="7.6640625" style="3" bestFit="1" customWidth="1"/>
    <col min="12560" max="12560" width="3.44140625" style="3" customWidth="1"/>
    <col min="12561" max="12566" width="4.44140625" style="3" customWidth="1"/>
    <col min="12567" max="12567" width="4.44140625" style="3" bestFit="1" customWidth="1"/>
    <col min="12568" max="12569" width="3.109375" style="3" customWidth="1"/>
    <col min="12570" max="12570" width="5" style="3" customWidth="1"/>
    <col min="12571" max="12571" width="3.109375" style="3" customWidth="1"/>
    <col min="12572" max="12572" width="6.44140625" style="3" bestFit="1" customWidth="1"/>
    <col min="12573" max="12573" width="7.6640625" style="3" bestFit="1" customWidth="1"/>
    <col min="12574" max="12574" width="3.44140625" style="3" customWidth="1"/>
    <col min="12575" max="12575" width="7.6640625" style="3" customWidth="1"/>
    <col min="12576" max="12576" width="3.44140625" style="3" customWidth="1"/>
    <col min="12577" max="12800" width="9.109375" style="3"/>
    <col min="12801" max="12801" width="4" style="3" customWidth="1"/>
    <col min="12802" max="12802" width="17.109375" style="3" customWidth="1"/>
    <col min="12803" max="12809" width="4.44140625" style="3" customWidth="1"/>
    <col min="12810" max="12811" width="3.109375" style="3" customWidth="1"/>
    <col min="12812" max="12812" width="4.44140625" style="3" customWidth="1"/>
    <col min="12813" max="12813" width="3.109375" style="3" customWidth="1"/>
    <col min="12814" max="12814" width="6.44140625" style="3" bestFit="1" customWidth="1"/>
    <col min="12815" max="12815" width="7.6640625" style="3" bestFit="1" customWidth="1"/>
    <col min="12816" max="12816" width="3.44140625" style="3" customWidth="1"/>
    <col min="12817" max="12822" width="4.44140625" style="3" customWidth="1"/>
    <col min="12823" max="12823" width="4.44140625" style="3" bestFit="1" customWidth="1"/>
    <col min="12824" max="12825" width="3.109375" style="3" customWidth="1"/>
    <col min="12826" max="12826" width="5" style="3" customWidth="1"/>
    <col min="12827" max="12827" width="3.109375" style="3" customWidth="1"/>
    <col min="12828" max="12828" width="6.44140625" style="3" bestFit="1" customWidth="1"/>
    <col min="12829" max="12829" width="7.6640625" style="3" bestFit="1" customWidth="1"/>
    <col min="12830" max="12830" width="3.44140625" style="3" customWidth="1"/>
    <col min="12831" max="12831" width="7.6640625" style="3" customWidth="1"/>
    <col min="12832" max="12832" width="3.44140625" style="3" customWidth="1"/>
    <col min="12833" max="13056" width="9.109375" style="3"/>
    <col min="13057" max="13057" width="4" style="3" customWidth="1"/>
    <col min="13058" max="13058" width="17.109375" style="3" customWidth="1"/>
    <col min="13059" max="13065" width="4.44140625" style="3" customWidth="1"/>
    <col min="13066" max="13067" width="3.109375" style="3" customWidth="1"/>
    <col min="13068" max="13068" width="4.44140625" style="3" customWidth="1"/>
    <col min="13069" max="13069" width="3.109375" style="3" customWidth="1"/>
    <col min="13070" max="13070" width="6.44140625" style="3" bestFit="1" customWidth="1"/>
    <col min="13071" max="13071" width="7.6640625" style="3" bestFit="1" customWidth="1"/>
    <col min="13072" max="13072" width="3.44140625" style="3" customWidth="1"/>
    <col min="13073" max="13078" width="4.44140625" style="3" customWidth="1"/>
    <col min="13079" max="13079" width="4.44140625" style="3" bestFit="1" customWidth="1"/>
    <col min="13080" max="13081" width="3.109375" style="3" customWidth="1"/>
    <col min="13082" max="13082" width="5" style="3" customWidth="1"/>
    <col min="13083" max="13083" width="3.109375" style="3" customWidth="1"/>
    <col min="13084" max="13084" width="6.44140625" style="3" bestFit="1" customWidth="1"/>
    <col min="13085" max="13085" width="7.6640625" style="3" bestFit="1" customWidth="1"/>
    <col min="13086" max="13086" width="3.44140625" style="3" customWidth="1"/>
    <col min="13087" max="13087" width="7.6640625" style="3" customWidth="1"/>
    <col min="13088" max="13088" width="3.44140625" style="3" customWidth="1"/>
    <col min="13089" max="13312" width="9.109375" style="3"/>
    <col min="13313" max="13313" width="4" style="3" customWidth="1"/>
    <col min="13314" max="13314" width="17.109375" style="3" customWidth="1"/>
    <col min="13315" max="13321" width="4.44140625" style="3" customWidth="1"/>
    <col min="13322" max="13323" width="3.109375" style="3" customWidth="1"/>
    <col min="13324" max="13324" width="4.44140625" style="3" customWidth="1"/>
    <col min="13325" max="13325" width="3.109375" style="3" customWidth="1"/>
    <col min="13326" max="13326" width="6.44140625" style="3" bestFit="1" customWidth="1"/>
    <col min="13327" max="13327" width="7.6640625" style="3" bestFit="1" customWidth="1"/>
    <col min="13328" max="13328" width="3.44140625" style="3" customWidth="1"/>
    <col min="13329" max="13334" width="4.44140625" style="3" customWidth="1"/>
    <col min="13335" max="13335" width="4.44140625" style="3" bestFit="1" customWidth="1"/>
    <col min="13336" max="13337" width="3.109375" style="3" customWidth="1"/>
    <col min="13338" max="13338" width="5" style="3" customWidth="1"/>
    <col min="13339" max="13339" width="3.109375" style="3" customWidth="1"/>
    <col min="13340" max="13340" width="6.44140625" style="3" bestFit="1" customWidth="1"/>
    <col min="13341" max="13341" width="7.6640625" style="3" bestFit="1" customWidth="1"/>
    <col min="13342" max="13342" width="3.44140625" style="3" customWidth="1"/>
    <col min="13343" max="13343" width="7.6640625" style="3" customWidth="1"/>
    <col min="13344" max="13344" width="3.44140625" style="3" customWidth="1"/>
    <col min="13345" max="13568" width="9.109375" style="3"/>
    <col min="13569" max="13569" width="4" style="3" customWidth="1"/>
    <col min="13570" max="13570" width="17.109375" style="3" customWidth="1"/>
    <col min="13571" max="13577" width="4.44140625" style="3" customWidth="1"/>
    <col min="13578" max="13579" width="3.109375" style="3" customWidth="1"/>
    <col min="13580" max="13580" width="4.44140625" style="3" customWidth="1"/>
    <col min="13581" max="13581" width="3.109375" style="3" customWidth="1"/>
    <col min="13582" max="13582" width="6.44140625" style="3" bestFit="1" customWidth="1"/>
    <col min="13583" max="13583" width="7.6640625" style="3" bestFit="1" customWidth="1"/>
    <col min="13584" max="13584" width="3.44140625" style="3" customWidth="1"/>
    <col min="13585" max="13590" width="4.44140625" style="3" customWidth="1"/>
    <col min="13591" max="13591" width="4.44140625" style="3" bestFit="1" customWidth="1"/>
    <col min="13592" max="13593" width="3.109375" style="3" customWidth="1"/>
    <col min="13594" max="13594" width="5" style="3" customWidth="1"/>
    <col min="13595" max="13595" width="3.109375" style="3" customWidth="1"/>
    <col min="13596" max="13596" width="6.44140625" style="3" bestFit="1" customWidth="1"/>
    <col min="13597" max="13597" width="7.6640625" style="3" bestFit="1" customWidth="1"/>
    <col min="13598" max="13598" width="3.44140625" style="3" customWidth="1"/>
    <col min="13599" max="13599" width="7.6640625" style="3" customWidth="1"/>
    <col min="13600" max="13600" width="3.44140625" style="3" customWidth="1"/>
    <col min="13601" max="13824" width="9.109375" style="3"/>
    <col min="13825" max="13825" width="4" style="3" customWidth="1"/>
    <col min="13826" max="13826" width="17.109375" style="3" customWidth="1"/>
    <col min="13827" max="13833" width="4.44140625" style="3" customWidth="1"/>
    <col min="13834" max="13835" width="3.109375" style="3" customWidth="1"/>
    <col min="13836" max="13836" width="4.44140625" style="3" customWidth="1"/>
    <col min="13837" max="13837" width="3.109375" style="3" customWidth="1"/>
    <col min="13838" max="13838" width="6.44140625" style="3" bestFit="1" customWidth="1"/>
    <col min="13839" max="13839" width="7.6640625" style="3" bestFit="1" customWidth="1"/>
    <col min="13840" max="13840" width="3.44140625" style="3" customWidth="1"/>
    <col min="13841" max="13846" width="4.44140625" style="3" customWidth="1"/>
    <col min="13847" max="13847" width="4.44140625" style="3" bestFit="1" customWidth="1"/>
    <col min="13848" max="13849" width="3.109375" style="3" customWidth="1"/>
    <col min="13850" max="13850" width="5" style="3" customWidth="1"/>
    <col min="13851" max="13851" width="3.109375" style="3" customWidth="1"/>
    <col min="13852" max="13852" width="6.44140625" style="3" bestFit="1" customWidth="1"/>
    <col min="13853" max="13853" width="7.6640625" style="3" bestFit="1" customWidth="1"/>
    <col min="13854" max="13854" width="3.44140625" style="3" customWidth="1"/>
    <col min="13855" max="13855" width="7.6640625" style="3" customWidth="1"/>
    <col min="13856" max="13856" width="3.44140625" style="3" customWidth="1"/>
    <col min="13857" max="14080" width="9.109375" style="3"/>
    <col min="14081" max="14081" width="4" style="3" customWidth="1"/>
    <col min="14082" max="14082" width="17.109375" style="3" customWidth="1"/>
    <col min="14083" max="14089" width="4.44140625" style="3" customWidth="1"/>
    <col min="14090" max="14091" width="3.109375" style="3" customWidth="1"/>
    <col min="14092" max="14092" width="4.44140625" style="3" customWidth="1"/>
    <col min="14093" max="14093" width="3.109375" style="3" customWidth="1"/>
    <col min="14094" max="14094" width="6.44140625" style="3" bestFit="1" customWidth="1"/>
    <col min="14095" max="14095" width="7.6640625" style="3" bestFit="1" customWidth="1"/>
    <col min="14096" max="14096" width="3.44140625" style="3" customWidth="1"/>
    <col min="14097" max="14102" width="4.44140625" style="3" customWidth="1"/>
    <col min="14103" max="14103" width="4.44140625" style="3" bestFit="1" customWidth="1"/>
    <col min="14104" max="14105" width="3.109375" style="3" customWidth="1"/>
    <col min="14106" max="14106" width="5" style="3" customWidth="1"/>
    <col min="14107" max="14107" width="3.109375" style="3" customWidth="1"/>
    <col min="14108" max="14108" width="6.44140625" style="3" bestFit="1" customWidth="1"/>
    <col min="14109" max="14109" width="7.6640625" style="3" bestFit="1" customWidth="1"/>
    <col min="14110" max="14110" width="3.44140625" style="3" customWidth="1"/>
    <col min="14111" max="14111" width="7.6640625" style="3" customWidth="1"/>
    <col min="14112" max="14112" width="3.44140625" style="3" customWidth="1"/>
    <col min="14113" max="14336" width="9.109375" style="3"/>
    <col min="14337" max="14337" width="4" style="3" customWidth="1"/>
    <col min="14338" max="14338" width="17.109375" style="3" customWidth="1"/>
    <col min="14339" max="14345" width="4.44140625" style="3" customWidth="1"/>
    <col min="14346" max="14347" width="3.109375" style="3" customWidth="1"/>
    <col min="14348" max="14348" width="4.44140625" style="3" customWidth="1"/>
    <col min="14349" max="14349" width="3.109375" style="3" customWidth="1"/>
    <col min="14350" max="14350" width="6.44140625" style="3" bestFit="1" customWidth="1"/>
    <col min="14351" max="14351" width="7.6640625" style="3" bestFit="1" customWidth="1"/>
    <col min="14352" max="14352" width="3.44140625" style="3" customWidth="1"/>
    <col min="14353" max="14358" width="4.44140625" style="3" customWidth="1"/>
    <col min="14359" max="14359" width="4.44140625" style="3" bestFit="1" customWidth="1"/>
    <col min="14360" max="14361" width="3.109375" style="3" customWidth="1"/>
    <col min="14362" max="14362" width="5" style="3" customWidth="1"/>
    <col min="14363" max="14363" width="3.109375" style="3" customWidth="1"/>
    <col min="14364" max="14364" width="6.44140625" style="3" bestFit="1" customWidth="1"/>
    <col min="14365" max="14365" width="7.6640625" style="3" bestFit="1" customWidth="1"/>
    <col min="14366" max="14366" width="3.44140625" style="3" customWidth="1"/>
    <col min="14367" max="14367" width="7.6640625" style="3" customWidth="1"/>
    <col min="14368" max="14368" width="3.44140625" style="3" customWidth="1"/>
    <col min="14369" max="14592" width="9.109375" style="3"/>
    <col min="14593" max="14593" width="4" style="3" customWidth="1"/>
    <col min="14594" max="14594" width="17.109375" style="3" customWidth="1"/>
    <col min="14595" max="14601" width="4.44140625" style="3" customWidth="1"/>
    <col min="14602" max="14603" width="3.109375" style="3" customWidth="1"/>
    <col min="14604" max="14604" width="4.44140625" style="3" customWidth="1"/>
    <col min="14605" max="14605" width="3.109375" style="3" customWidth="1"/>
    <col min="14606" max="14606" width="6.44140625" style="3" bestFit="1" customWidth="1"/>
    <col min="14607" max="14607" width="7.6640625" style="3" bestFit="1" customWidth="1"/>
    <col min="14608" max="14608" width="3.44140625" style="3" customWidth="1"/>
    <col min="14609" max="14614" width="4.44140625" style="3" customWidth="1"/>
    <col min="14615" max="14615" width="4.44140625" style="3" bestFit="1" customWidth="1"/>
    <col min="14616" max="14617" width="3.109375" style="3" customWidth="1"/>
    <col min="14618" max="14618" width="5" style="3" customWidth="1"/>
    <col min="14619" max="14619" width="3.109375" style="3" customWidth="1"/>
    <col min="14620" max="14620" width="6.44140625" style="3" bestFit="1" customWidth="1"/>
    <col min="14621" max="14621" width="7.6640625" style="3" bestFit="1" customWidth="1"/>
    <col min="14622" max="14622" width="3.44140625" style="3" customWidth="1"/>
    <col min="14623" max="14623" width="7.6640625" style="3" customWidth="1"/>
    <col min="14624" max="14624" width="3.44140625" style="3" customWidth="1"/>
    <col min="14625" max="14848" width="9.109375" style="3"/>
    <col min="14849" max="14849" width="4" style="3" customWidth="1"/>
    <col min="14850" max="14850" width="17.109375" style="3" customWidth="1"/>
    <col min="14851" max="14857" width="4.44140625" style="3" customWidth="1"/>
    <col min="14858" max="14859" width="3.109375" style="3" customWidth="1"/>
    <col min="14860" max="14860" width="4.44140625" style="3" customWidth="1"/>
    <col min="14861" max="14861" width="3.109375" style="3" customWidth="1"/>
    <col min="14862" max="14862" width="6.44140625" style="3" bestFit="1" customWidth="1"/>
    <col min="14863" max="14863" width="7.6640625" style="3" bestFit="1" customWidth="1"/>
    <col min="14864" max="14864" width="3.44140625" style="3" customWidth="1"/>
    <col min="14865" max="14870" width="4.44140625" style="3" customWidth="1"/>
    <col min="14871" max="14871" width="4.44140625" style="3" bestFit="1" customWidth="1"/>
    <col min="14872" max="14873" width="3.109375" style="3" customWidth="1"/>
    <col min="14874" max="14874" width="5" style="3" customWidth="1"/>
    <col min="14875" max="14875" width="3.109375" style="3" customWidth="1"/>
    <col min="14876" max="14876" width="6.44140625" style="3" bestFit="1" customWidth="1"/>
    <col min="14877" max="14877" width="7.6640625" style="3" bestFit="1" customWidth="1"/>
    <col min="14878" max="14878" width="3.44140625" style="3" customWidth="1"/>
    <col min="14879" max="14879" width="7.6640625" style="3" customWidth="1"/>
    <col min="14880" max="14880" width="3.44140625" style="3" customWidth="1"/>
    <col min="14881" max="15104" width="9.109375" style="3"/>
    <col min="15105" max="15105" width="4" style="3" customWidth="1"/>
    <col min="15106" max="15106" width="17.109375" style="3" customWidth="1"/>
    <col min="15107" max="15113" width="4.44140625" style="3" customWidth="1"/>
    <col min="15114" max="15115" width="3.109375" style="3" customWidth="1"/>
    <col min="15116" max="15116" width="4.44140625" style="3" customWidth="1"/>
    <col min="15117" max="15117" width="3.109375" style="3" customWidth="1"/>
    <col min="15118" max="15118" width="6.44140625" style="3" bestFit="1" customWidth="1"/>
    <col min="15119" max="15119" width="7.6640625" style="3" bestFit="1" customWidth="1"/>
    <col min="15120" max="15120" width="3.44140625" style="3" customWidth="1"/>
    <col min="15121" max="15126" width="4.44140625" style="3" customWidth="1"/>
    <col min="15127" max="15127" width="4.44140625" style="3" bestFit="1" customWidth="1"/>
    <col min="15128" max="15129" width="3.109375" style="3" customWidth="1"/>
    <col min="15130" max="15130" width="5" style="3" customWidth="1"/>
    <col min="15131" max="15131" width="3.109375" style="3" customWidth="1"/>
    <col min="15132" max="15132" width="6.44140625" style="3" bestFit="1" customWidth="1"/>
    <col min="15133" max="15133" width="7.6640625" style="3" bestFit="1" customWidth="1"/>
    <col min="15134" max="15134" width="3.44140625" style="3" customWidth="1"/>
    <col min="15135" max="15135" width="7.6640625" style="3" customWidth="1"/>
    <col min="15136" max="15136" width="3.44140625" style="3" customWidth="1"/>
    <col min="15137" max="15360" width="9.109375" style="3"/>
    <col min="15361" max="15361" width="4" style="3" customWidth="1"/>
    <col min="15362" max="15362" width="17.109375" style="3" customWidth="1"/>
    <col min="15363" max="15369" width="4.44140625" style="3" customWidth="1"/>
    <col min="15370" max="15371" width="3.109375" style="3" customWidth="1"/>
    <col min="15372" max="15372" width="4.44140625" style="3" customWidth="1"/>
    <col min="15373" max="15373" width="3.109375" style="3" customWidth="1"/>
    <col min="15374" max="15374" width="6.44140625" style="3" bestFit="1" customWidth="1"/>
    <col min="15375" max="15375" width="7.6640625" style="3" bestFit="1" customWidth="1"/>
    <col min="15376" max="15376" width="3.44140625" style="3" customWidth="1"/>
    <col min="15377" max="15382" width="4.44140625" style="3" customWidth="1"/>
    <col min="15383" max="15383" width="4.44140625" style="3" bestFit="1" customWidth="1"/>
    <col min="15384" max="15385" width="3.109375" style="3" customWidth="1"/>
    <col min="15386" max="15386" width="5" style="3" customWidth="1"/>
    <col min="15387" max="15387" width="3.109375" style="3" customWidth="1"/>
    <col min="15388" max="15388" width="6.44140625" style="3" bestFit="1" customWidth="1"/>
    <col min="15389" max="15389" width="7.6640625" style="3" bestFit="1" customWidth="1"/>
    <col min="15390" max="15390" width="3.44140625" style="3" customWidth="1"/>
    <col min="15391" max="15391" width="7.6640625" style="3" customWidth="1"/>
    <col min="15392" max="15392" width="3.44140625" style="3" customWidth="1"/>
    <col min="15393" max="15616" width="9.109375" style="3"/>
    <col min="15617" max="15617" width="4" style="3" customWidth="1"/>
    <col min="15618" max="15618" width="17.109375" style="3" customWidth="1"/>
    <col min="15619" max="15625" width="4.44140625" style="3" customWidth="1"/>
    <col min="15626" max="15627" width="3.109375" style="3" customWidth="1"/>
    <col min="15628" max="15628" width="4.44140625" style="3" customWidth="1"/>
    <col min="15629" max="15629" width="3.109375" style="3" customWidth="1"/>
    <col min="15630" max="15630" width="6.44140625" style="3" bestFit="1" customWidth="1"/>
    <col min="15631" max="15631" width="7.6640625" style="3" bestFit="1" customWidth="1"/>
    <col min="15632" max="15632" width="3.44140625" style="3" customWidth="1"/>
    <col min="15633" max="15638" width="4.44140625" style="3" customWidth="1"/>
    <col min="15639" max="15639" width="4.44140625" style="3" bestFit="1" customWidth="1"/>
    <col min="15640" max="15641" width="3.109375" style="3" customWidth="1"/>
    <col min="15642" max="15642" width="5" style="3" customWidth="1"/>
    <col min="15643" max="15643" width="3.109375" style="3" customWidth="1"/>
    <col min="15644" max="15644" width="6.44140625" style="3" bestFit="1" customWidth="1"/>
    <col min="15645" max="15645" width="7.6640625" style="3" bestFit="1" customWidth="1"/>
    <col min="15646" max="15646" width="3.44140625" style="3" customWidth="1"/>
    <col min="15647" max="15647" width="7.6640625" style="3" customWidth="1"/>
    <col min="15648" max="15648" width="3.44140625" style="3" customWidth="1"/>
    <col min="15649" max="15872" width="9.109375" style="3"/>
    <col min="15873" max="15873" width="4" style="3" customWidth="1"/>
    <col min="15874" max="15874" width="17.109375" style="3" customWidth="1"/>
    <col min="15875" max="15881" width="4.44140625" style="3" customWidth="1"/>
    <col min="15882" max="15883" width="3.109375" style="3" customWidth="1"/>
    <col min="15884" max="15884" width="4.44140625" style="3" customWidth="1"/>
    <col min="15885" max="15885" width="3.109375" style="3" customWidth="1"/>
    <col min="15886" max="15886" width="6.44140625" style="3" bestFit="1" customWidth="1"/>
    <col min="15887" max="15887" width="7.6640625" style="3" bestFit="1" customWidth="1"/>
    <col min="15888" max="15888" width="3.44140625" style="3" customWidth="1"/>
    <col min="15889" max="15894" width="4.44140625" style="3" customWidth="1"/>
    <col min="15895" max="15895" width="4.44140625" style="3" bestFit="1" customWidth="1"/>
    <col min="15896" max="15897" width="3.109375" style="3" customWidth="1"/>
    <col min="15898" max="15898" width="5" style="3" customWidth="1"/>
    <col min="15899" max="15899" width="3.109375" style="3" customWidth="1"/>
    <col min="15900" max="15900" width="6.44140625" style="3" bestFit="1" customWidth="1"/>
    <col min="15901" max="15901" width="7.6640625" style="3" bestFit="1" customWidth="1"/>
    <col min="15902" max="15902" width="3.44140625" style="3" customWidth="1"/>
    <col min="15903" max="15903" width="7.6640625" style="3" customWidth="1"/>
    <col min="15904" max="15904" width="3.44140625" style="3" customWidth="1"/>
    <col min="15905" max="16128" width="9.109375" style="3"/>
    <col min="16129" max="16129" width="4" style="3" customWidth="1"/>
    <col min="16130" max="16130" width="17.109375" style="3" customWidth="1"/>
    <col min="16131" max="16137" width="4.44140625" style="3" customWidth="1"/>
    <col min="16138" max="16139" width="3.109375" style="3" customWidth="1"/>
    <col min="16140" max="16140" width="4.44140625" style="3" customWidth="1"/>
    <col min="16141" max="16141" width="3.109375" style="3" customWidth="1"/>
    <col min="16142" max="16142" width="6.44140625" style="3" bestFit="1" customWidth="1"/>
    <col min="16143" max="16143" width="7.6640625" style="3" bestFit="1" customWidth="1"/>
    <col min="16144" max="16144" width="3.44140625" style="3" customWidth="1"/>
    <col min="16145" max="16150" width="4.44140625" style="3" customWidth="1"/>
    <col min="16151" max="16151" width="4.44140625" style="3" bestFit="1" customWidth="1"/>
    <col min="16152" max="16153" width="3.109375" style="3" customWidth="1"/>
    <col min="16154" max="16154" width="5" style="3" customWidth="1"/>
    <col min="16155" max="16155" width="3.109375" style="3" customWidth="1"/>
    <col min="16156" max="16156" width="6.44140625" style="3" bestFit="1" customWidth="1"/>
    <col min="16157" max="16157" width="7.6640625" style="3" bestFit="1" customWidth="1"/>
    <col min="16158" max="16158" width="3.44140625" style="3" customWidth="1"/>
    <col min="16159" max="16159" width="7.6640625" style="3" customWidth="1"/>
    <col min="16160" max="16160" width="3.44140625" style="3" customWidth="1"/>
    <col min="16161" max="16384" width="9.109375" style="3"/>
  </cols>
  <sheetData>
    <row r="1" spans="1:32" ht="16.2" customHeight="1" x14ac:dyDescent="0.25">
      <c r="A1" s="1"/>
      <c r="B1" s="2"/>
      <c r="J1" s="4"/>
      <c r="K1" s="4"/>
      <c r="L1" s="4"/>
      <c r="M1" s="4"/>
      <c r="N1" s="4"/>
      <c r="P1" s="5"/>
      <c r="X1" s="4"/>
      <c r="Y1" s="4"/>
      <c r="Z1" s="4"/>
      <c r="AA1" s="4"/>
      <c r="AB1" s="4"/>
      <c r="AC1" s="4"/>
      <c r="AD1" s="5"/>
      <c r="AF1" s="5"/>
    </row>
    <row r="2" spans="1:32" ht="9.6" customHeight="1" x14ac:dyDescent="0.25">
      <c r="A2" s="1"/>
      <c r="B2" s="2"/>
      <c r="J2" s="4"/>
      <c r="K2" s="4"/>
      <c r="L2" s="4"/>
      <c r="M2" s="4"/>
      <c r="N2" s="4"/>
      <c r="P2" s="5"/>
      <c r="X2" s="4"/>
      <c r="Y2" s="4"/>
      <c r="Z2" s="4"/>
      <c r="AA2" s="4"/>
      <c r="AB2" s="4"/>
      <c r="AC2" s="4"/>
      <c r="AD2" s="5"/>
      <c r="AE2" s="6"/>
      <c r="AF2" s="5"/>
    </row>
    <row r="3" spans="1:32" ht="41.25" customHeight="1" x14ac:dyDescent="0.25">
      <c r="A3" s="85" t="s">
        <v>0</v>
      </c>
      <c r="B3" s="7" t="s">
        <v>23</v>
      </c>
      <c r="C3" s="86" t="s">
        <v>1</v>
      </c>
      <c r="D3" s="87"/>
      <c r="E3" s="87"/>
      <c r="F3" s="87"/>
      <c r="G3" s="87"/>
      <c r="H3" s="87"/>
      <c r="I3" s="87"/>
      <c r="J3" s="68" t="s">
        <v>2</v>
      </c>
      <c r="K3" s="68"/>
      <c r="L3" s="68"/>
      <c r="M3" s="71" t="s">
        <v>3</v>
      </c>
      <c r="O3" s="8"/>
      <c r="P3" s="73" t="s">
        <v>4</v>
      </c>
      <c r="Q3" s="86" t="s">
        <v>5</v>
      </c>
      <c r="R3" s="87"/>
      <c r="S3" s="87"/>
      <c r="T3" s="87"/>
      <c r="U3" s="87"/>
      <c r="V3" s="87"/>
      <c r="W3" s="87"/>
      <c r="X3" s="68" t="s">
        <v>2</v>
      </c>
      <c r="Y3" s="68"/>
      <c r="Z3" s="68"/>
      <c r="AA3" s="71" t="s">
        <v>3</v>
      </c>
      <c r="AD3" s="73" t="s">
        <v>6</v>
      </c>
      <c r="AE3" s="75" t="s">
        <v>7</v>
      </c>
      <c r="AF3" s="77" t="s">
        <v>8</v>
      </c>
    </row>
    <row r="4" spans="1:32" ht="24.75" customHeight="1" x14ac:dyDescent="0.25">
      <c r="A4" s="85"/>
      <c r="B4" s="9"/>
      <c r="C4" s="79" t="s">
        <v>9</v>
      </c>
      <c r="D4" s="80"/>
      <c r="E4" s="80"/>
      <c r="F4" s="80"/>
      <c r="G4" s="80"/>
      <c r="H4" s="80"/>
      <c r="I4" s="80"/>
      <c r="J4" s="69"/>
      <c r="K4" s="68"/>
      <c r="L4" s="70"/>
      <c r="M4" s="71"/>
      <c r="N4" s="10" t="s">
        <v>10</v>
      </c>
      <c r="O4" s="11" t="s">
        <v>11</v>
      </c>
      <c r="P4" s="73"/>
      <c r="Q4" s="79" t="s">
        <v>9</v>
      </c>
      <c r="R4" s="80"/>
      <c r="S4" s="80"/>
      <c r="T4" s="80"/>
      <c r="U4" s="80"/>
      <c r="V4" s="80"/>
      <c r="W4" s="81"/>
      <c r="X4" s="69"/>
      <c r="Y4" s="68"/>
      <c r="Z4" s="70"/>
      <c r="AA4" s="71"/>
      <c r="AB4" s="10" t="s">
        <v>10</v>
      </c>
      <c r="AC4" s="11" t="s">
        <v>11</v>
      </c>
      <c r="AD4" s="73"/>
      <c r="AE4" s="75"/>
      <c r="AF4" s="77"/>
    </row>
    <row r="5" spans="1:32" ht="13.2" customHeight="1" thickBot="1" x14ac:dyDescent="0.3">
      <c r="A5" s="85"/>
      <c r="B5" s="12" t="s">
        <v>12</v>
      </c>
      <c r="C5" s="82" t="s">
        <v>13</v>
      </c>
      <c r="D5" s="83"/>
      <c r="E5" s="83"/>
      <c r="F5" s="83"/>
      <c r="G5" s="83"/>
      <c r="H5" s="83"/>
      <c r="I5" s="84"/>
      <c r="J5" s="13" t="s">
        <v>30</v>
      </c>
      <c r="K5" s="14" t="s">
        <v>35</v>
      </c>
      <c r="L5" s="14" t="s">
        <v>14</v>
      </c>
      <c r="M5" s="72"/>
      <c r="N5" s="10" t="s">
        <v>15</v>
      </c>
      <c r="O5" s="11" t="s">
        <v>16</v>
      </c>
      <c r="P5" s="74"/>
      <c r="Q5" s="82" t="s">
        <v>13</v>
      </c>
      <c r="R5" s="83"/>
      <c r="S5" s="83"/>
      <c r="T5" s="83"/>
      <c r="U5" s="83"/>
      <c r="V5" s="83"/>
      <c r="W5" s="84"/>
      <c r="X5" s="14" t="s">
        <v>30</v>
      </c>
      <c r="Y5" s="14" t="s">
        <v>35</v>
      </c>
      <c r="Z5" s="14" t="s">
        <v>14</v>
      </c>
      <c r="AA5" s="72"/>
      <c r="AB5" s="10" t="s">
        <v>15</v>
      </c>
      <c r="AC5" s="11" t="s">
        <v>16</v>
      </c>
      <c r="AD5" s="74"/>
      <c r="AE5" s="76"/>
      <c r="AF5" s="78"/>
    </row>
    <row r="6" spans="1:32" ht="13.2" customHeight="1" thickBot="1" x14ac:dyDescent="0.3">
      <c r="A6" s="27">
        <v>5</v>
      </c>
      <c r="B6" s="28" t="s">
        <v>75</v>
      </c>
      <c r="C6" s="17">
        <v>8</v>
      </c>
      <c r="D6" s="17"/>
      <c r="E6" s="17"/>
      <c r="F6" s="17"/>
      <c r="G6" s="17"/>
      <c r="H6" s="17"/>
      <c r="I6" s="17"/>
      <c r="J6" s="18"/>
      <c r="K6" s="18"/>
      <c r="L6" s="18"/>
      <c r="M6" s="18"/>
      <c r="N6" s="19">
        <v>188.03</v>
      </c>
      <c r="O6" s="20">
        <f t="shared" ref="O6:O39" si="0">(COUNTA(C6:I6)*5)+SUM(J6:N6)</f>
        <v>193.03</v>
      </c>
      <c r="P6" s="18">
        <f t="shared" ref="P6:P39" si="1">RANK(O6,$O$6:$O$39,1)</f>
        <v>34</v>
      </c>
      <c r="Q6" s="17">
        <v>8</v>
      </c>
      <c r="R6" s="17"/>
      <c r="S6" s="17"/>
      <c r="T6" s="17"/>
      <c r="U6" s="17"/>
      <c r="V6" s="17"/>
      <c r="W6" s="17"/>
      <c r="X6" s="18"/>
      <c r="Y6" s="18">
        <v>5</v>
      </c>
      <c r="Z6" s="18"/>
      <c r="AA6" s="18"/>
      <c r="AB6" s="19">
        <v>160.74</v>
      </c>
      <c r="AC6" s="20">
        <f>(COUNTA(Q6:W6)*5)+SUM(X6:AB6)</f>
        <v>170.74</v>
      </c>
      <c r="AD6" s="21">
        <f t="shared" ref="AD6:AD39" si="2">RANK(AC6,$AC$6:$AC$39,1)</f>
        <v>34</v>
      </c>
      <c r="AE6" s="20">
        <f t="shared" ref="AE6:AE39" si="3">AC6+O6</f>
        <v>363.77</v>
      </c>
      <c r="AF6" s="21">
        <f>RANK(AE6,$AE$6:$AE$39,1)</f>
        <v>34</v>
      </c>
    </row>
    <row r="7" spans="1:32" x14ac:dyDescent="0.25">
      <c r="A7" s="25">
        <v>2</v>
      </c>
      <c r="B7" s="26"/>
      <c r="C7" s="17"/>
      <c r="D7" s="17"/>
      <c r="E7" s="17"/>
      <c r="F7" s="17"/>
      <c r="G7" s="17"/>
      <c r="H7" s="17"/>
      <c r="I7" s="17"/>
      <c r="J7" s="18"/>
      <c r="K7" s="18"/>
      <c r="L7" s="18"/>
      <c r="M7" s="18"/>
      <c r="N7" s="19"/>
      <c r="O7" s="20">
        <f t="shared" si="0"/>
        <v>0</v>
      </c>
      <c r="P7" s="18">
        <f t="shared" si="1"/>
        <v>1</v>
      </c>
      <c r="Q7" s="17"/>
      <c r="R7" s="17"/>
      <c r="S7" s="17"/>
      <c r="T7" s="17"/>
      <c r="U7" s="17"/>
      <c r="V7" s="17"/>
      <c r="W7" s="17"/>
      <c r="X7" s="18"/>
      <c r="Y7" s="18"/>
      <c r="Z7" s="18"/>
      <c r="AA7" s="18"/>
      <c r="AB7" s="19"/>
      <c r="AC7" s="20">
        <f t="shared" ref="AC7:AC39" si="4">(COUNTA(Q7:W7)*5)+SUM(X7:AB7)</f>
        <v>0</v>
      </c>
      <c r="AD7" s="21">
        <f t="shared" si="2"/>
        <v>1</v>
      </c>
      <c r="AE7" s="20">
        <f t="shared" si="3"/>
        <v>0</v>
      </c>
      <c r="AF7" s="21">
        <f t="shared" ref="AF7:AF38" si="5">RANK(AE7,$AE$6:$AE$39,1)</f>
        <v>1</v>
      </c>
    </row>
    <row r="8" spans="1:32" x14ac:dyDescent="0.25">
      <c r="A8" s="15">
        <v>3</v>
      </c>
      <c r="B8" s="16"/>
      <c r="C8" s="17"/>
      <c r="D8" s="17"/>
      <c r="E8" s="17"/>
      <c r="F8" s="17"/>
      <c r="G8" s="17"/>
      <c r="H8" s="17"/>
      <c r="I8" s="17"/>
      <c r="J8" s="18"/>
      <c r="K8" s="18"/>
      <c r="L8" s="18"/>
      <c r="M8" s="18"/>
      <c r="N8" s="19"/>
      <c r="O8" s="20">
        <f t="shared" si="0"/>
        <v>0</v>
      </c>
      <c r="P8" s="18">
        <f t="shared" si="1"/>
        <v>1</v>
      </c>
      <c r="Q8" s="17"/>
      <c r="R8" s="17"/>
      <c r="S8" s="17"/>
      <c r="T8" s="17"/>
      <c r="U8" s="17"/>
      <c r="V8" s="17"/>
      <c r="W8" s="17"/>
      <c r="X8" s="18"/>
      <c r="Y8" s="18"/>
      <c r="Z8" s="18"/>
      <c r="AA8" s="18"/>
      <c r="AB8" s="19"/>
      <c r="AC8" s="20">
        <f t="shared" si="4"/>
        <v>0</v>
      </c>
      <c r="AD8" s="21">
        <f t="shared" si="2"/>
        <v>1</v>
      </c>
      <c r="AE8" s="20">
        <f t="shared" si="3"/>
        <v>0</v>
      </c>
      <c r="AF8" s="21">
        <f t="shared" si="5"/>
        <v>1</v>
      </c>
    </row>
    <row r="9" spans="1:32" x14ac:dyDescent="0.25">
      <c r="A9" s="15">
        <v>4</v>
      </c>
      <c r="B9" s="16"/>
      <c r="C9" s="17"/>
      <c r="D9" s="17"/>
      <c r="E9" s="17"/>
      <c r="F9" s="17"/>
      <c r="G9" s="17"/>
      <c r="H9" s="17"/>
      <c r="I9" s="17"/>
      <c r="J9" s="18"/>
      <c r="K9" s="18"/>
      <c r="L9" s="18"/>
      <c r="M9" s="18"/>
      <c r="N9" s="19"/>
      <c r="O9" s="20">
        <f t="shared" si="0"/>
        <v>0</v>
      </c>
      <c r="P9" s="18">
        <f t="shared" si="1"/>
        <v>1</v>
      </c>
      <c r="Q9" s="17"/>
      <c r="R9" s="17"/>
      <c r="S9" s="17"/>
      <c r="T9" s="17"/>
      <c r="U9" s="17"/>
      <c r="V9" s="17"/>
      <c r="W9" s="17"/>
      <c r="X9" s="18"/>
      <c r="Y9" s="18"/>
      <c r="Z9" s="18"/>
      <c r="AA9" s="18"/>
      <c r="AB9" s="19"/>
      <c r="AC9" s="20">
        <f t="shared" si="4"/>
        <v>0</v>
      </c>
      <c r="AD9" s="21">
        <f t="shared" si="2"/>
        <v>1</v>
      </c>
      <c r="AE9" s="20">
        <f t="shared" si="3"/>
        <v>0</v>
      </c>
      <c r="AF9" s="21">
        <f t="shared" si="5"/>
        <v>1</v>
      </c>
    </row>
    <row r="10" spans="1:32" x14ac:dyDescent="0.25">
      <c r="A10" s="15">
        <v>5</v>
      </c>
      <c r="B10" s="16"/>
      <c r="C10" s="17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9"/>
      <c r="O10" s="20">
        <f t="shared" si="0"/>
        <v>0</v>
      </c>
      <c r="P10" s="18">
        <f t="shared" si="1"/>
        <v>1</v>
      </c>
      <c r="Q10" s="17"/>
      <c r="R10" s="17"/>
      <c r="S10" s="17"/>
      <c r="T10" s="17"/>
      <c r="U10" s="17"/>
      <c r="V10" s="17"/>
      <c r="W10" s="17"/>
      <c r="X10" s="18"/>
      <c r="Y10" s="18"/>
      <c r="Z10" s="18"/>
      <c r="AA10" s="18"/>
      <c r="AB10" s="19"/>
      <c r="AC10" s="20">
        <f t="shared" si="4"/>
        <v>0</v>
      </c>
      <c r="AD10" s="21">
        <f t="shared" si="2"/>
        <v>1</v>
      </c>
      <c r="AE10" s="20">
        <f t="shared" si="3"/>
        <v>0</v>
      </c>
      <c r="AF10" s="21">
        <f t="shared" si="5"/>
        <v>1</v>
      </c>
    </row>
    <row r="11" spans="1:32" x14ac:dyDescent="0.25">
      <c r="A11" s="15">
        <v>6</v>
      </c>
      <c r="B11" s="22"/>
      <c r="C11" s="17"/>
      <c r="D11" s="17"/>
      <c r="E11" s="17"/>
      <c r="F11" s="17"/>
      <c r="G11" s="17"/>
      <c r="H11" s="17"/>
      <c r="I11" s="17"/>
      <c r="J11" s="18"/>
      <c r="K11" s="18"/>
      <c r="L11" s="18"/>
      <c r="M11" s="18"/>
      <c r="N11" s="19"/>
      <c r="O11" s="20">
        <f t="shared" si="0"/>
        <v>0</v>
      </c>
      <c r="P11" s="18">
        <f t="shared" si="1"/>
        <v>1</v>
      </c>
      <c r="Q11" s="17"/>
      <c r="R11" s="17"/>
      <c r="S11" s="17"/>
      <c r="T11" s="17"/>
      <c r="U11" s="17"/>
      <c r="V11" s="17"/>
      <c r="W11" s="17"/>
      <c r="X11" s="18"/>
      <c r="Y11" s="18"/>
      <c r="Z11" s="18"/>
      <c r="AA11" s="18"/>
      <c r="AB11" s="19"/>
      <c r="AC11" s="20">
        <f t="shared" si="4"/>
        <v>0</v>
      </c>
      <c r="AD11" s="21">
        <f t="shared" si="2"/>
        <v>1</v>
      </c>
      <c r="AE11" s="20">
        <f t="shared" si="3"/>
        <v>0</v>
      </c>
      <c r="AF11" s="21">
        <f t="shared" si="5"/>
        <v>1</v>
      </c>
    </row>
    <row r="12" spans="1:32" x14ac:dyDescent="0.25">
      <c r="A12" s="15">
        <v>7</v>
      </c>
      <c r="B12" s="22"/>
      <c r="C12" s="17"/>
      <c r="D12" s="17"/>
      <c r="E12" s="17"/>
      <c r="F12" s="17"/>
      <c r="G12" s="17"/>
      <c r="H12" s="17"/>
      <c r="I12" s="17"/>
      <c r="J12" s="18"/>
      <c r="K12" s="18"/>
      <c r="L12" s="18"/>
      <c r="M12" s="18"/>
      <c r="N12" s="19"/>
      <c r="O12" s="20">
        <f t="shared" si="0"/>
        <v>0</v>
      </c>
      <c r="P12" s="18">
        <f t="shared" si="1"/>
        <v>1</v>
      </c>
      <c r="Q12" s="17"/>
      <c r="R12" s="17"/>
      <c r="S12" s="17"/>
      <c r="T12" s="17"/>
      <c r="U12" s="17"/>
      <c r="V12" s="17"/>
      <c r="W12" s="17"/>
      <c r="X12" s="18"/>
      <c r="Y12" s="18"/>
      <c r="Z12" s="18"/>
      <c r="AA12" s="18"/>
      <c r="AB12" s="19"/>
      <c r="AC12" s="20">
        <f t="shared" si="4"/>
        <v>0</v>
      </c>
      <c r="AD12" s="21">
        <f t="shared" si="2"/>
        <v>1</v>
      </c>
      <c r="AE12" s="20">
        <f t="shared" si="3"/>
        <v>0</v>
      </c>
      <c r="AF12" s="21">
        <f t="shared" si="5"/>
        <v>1</v>
      </c>
    </row>
    <row r="13" spans="1:32" x14ac:dyDescent="0.25">
      <c r="A13" s="15">
        <v>8</v>
      </c>
      <c r="B13" s="22"/>
      <c r="C13" s="17"/>
      <c r="D13" s="17"/>
      <c r="E13" s="17"/>
      <c r="F13" s="17"/>
      <c r="G13" s="17"/>
      <c r="H13" s="17"/>
      <c r="I13" s="17"/>
      <c r="J13" s="18"/>
      <c r="K13" s="18"/>
      <c r="L13" s="18"/>
      <c r="M13" s="18"/>
      <c r="N13" s="19"/>
      <c r="O13" s="20">
        <f t="shared" si="0"/>
        <v>0</v>
      </c>
      <c r="P13" s="18">
        <f t="shared" si="1"/>
        <v>1</v>
      </c>
      <c r="Q13" s="17"/>
      <c r="R13" s="17"/>
      <c r="S13" s="17"/>
      <c r="T13" s="17"/>
      <c r="U13" s="17"/>
      <c r="V13" s="17"/>
      <c r="W13" s="17"/>
      <c r="X13" s="18"/>
      <c r="Y13" s="18"/>
      <c r="Z13" s="18"/>
      <c r="AA13" s="18"/>
      <c r="AB13" s="19"/>
      <c r="AC13" s="20">
        <f t="shared" si="4"/>
        <v>0</v>
      </c>
      <c r="AD13" s="21">
        <f t="shared" si="2"/>
        <v>1</v>
      </c>
      <c r="AE13" s="20">
        <f t="shared" si="3"/>
        <v>0</v>
      </c>
      <c r="AF13" s="21">
        <f t="shared" si="5"/>
        <v>1</v>
      </c>
    </row>
    <row r="14" spans="1:32" x14ac:dyDescent="0.25">
      <c r="A14" s="15">
        <v>9</v>
      </c>
      <c r="B14" s="22"/>
      <c r="C14" s="17"/>
      <c r="D14" s="17"/>
      <c r="E14" s="17"/>
      <c r="F14" s="17"/>
      <c r="G14" s="17"/>
      <c r="H14" s="17"/>
      <c r="I14" s="17"/>
      <c r="J14" s="18"/>
      <c r="K14" s="18"/>
      <c r="L14" s="18"/>
      <c r="M14" s="18"/>
      <c r="N14" s="19"/>
      <c r="O14" s="20">
        <f t="shared" si="0"/>
        <v>0</v>
      </c>
      <c r="P14" s="18">
        <f t="shared" si="1"/>
        <v>1</v>
      </c>
      <c r="Q14" s="17"/>
      <c r="R14" s="17"/>
      <c r="S14" s="17"/>
      <c r="T14" s="17"/>
      <c r="U14" s="17"/>
      <c r="V14" s="17"/>
      <c r="W14" s="17"/>
      <c r="X14" s="18"/>
      <c r="Y14" s="18"/>
      <c r="Z14" s="18"/>
      <c r="AA14" s="18"/>
      <c r="AB14" s="19"/>
      <c r="AC14" s="20">
        <f t="shared" si="4"/>
        <v>0</v>
      </c>
      <c r="AD14" s="21">
        <f t="shared" si="2"/>
        <v>1</v>
      </c>
      <c r="AE14" s="20">
        <f t="shared" si="3"/>
        <v>0</v>
      </c>
      <c r="AF14" s="21">
        <f t="shared" si="5"/>
        <v>1</v>
      </c>
    </row>
    <row r="15" spans="1:32" x14ac:dyDescent="0.25">
      <c r="A15" s="15">
        <v>10</v>
      </c>
      <c r="B15" s="22"/>
      <c r="C15" s="17"/>
      <c r="D15" s="17"/>
      <c r="E15" s="17"/>
      <c r="F15" s="17"/>
      <c r="G15" s="17"/>
      <c r="H15" s="17"/>
      <c r="I15" s="17"/>
      <c r="J15" s="18"/>
      <c r="K15" s="18"/>
      <c r="L15" s="18"/>
      <c r="M15" s="18"/>
      <c r="N15" s="19"/>
      <c r="O15" s="20">
        <f t="shared" si="0"/>
        <v>0</v>
      </c>
      <c r="P15" s="18">
        <f t="shared" si="1"/>
        <v>1</v>
      </c>
      <c r="Q15" s="17"/>
      <c r="R15" s="17"/>
      <c r="S15" s="17"/>
      <c r="T15" s="17"/>
      <c r="U15" s="17"/>
      <c r="V15" s="17"/>
      <c r="W15" s="17"/>
      <c r="X15" s="18"/>
      <c r="Y15" s="18"/>
      <c r="Z15" s="18"/>
      <c r="AA15" s="18"/>
      <c r="AB15" s="19"/>
      <c r="AC15" s="20">
        <f t="shared" si="4"/>
        <v>0</v>
      </c>
      <c r="AD15" s="21">
        <f t="shared" si="2"/>
        <v>1</v>
      </c>
      <c r="AE15" s="20">
        <f t="shared" si="3"/>
        <v>0</v>
      </c>
      <c r="AF15" s="21">
        <f t="shared" si="5"/>
        <v>1</v>
      </c>
    </row>
    <row r="16" spans="1:32" x14ac:dyDescent="0.25">
      <c r="A16" s="15">
        <v>11</v>
      </c>
      <c r="B16" s="22"/>
      <c r="C16" s="17"/>
      <c r="D16" s="17"/>
      <c r="E16" s="17"/>
      <c r="F16" s="17"/>
      <c r="G16" s="17"/>
      <c r="H16" s="17"/>
      <c r="I16" s="17"/>
      <c r="J16" s="18"/>
      <c r="K16" s="18"/>
      <c r="L16" s="18"/>
      <c r="M16" s="18"/>
      <c r="N16" s="19"/>
      <c r="O16" s="20">
        <f t="shared" si="0"/>
        <v>0</v>
      </c>
      <c r="P16" s="18">
        <f t="shared" si="1"/>
        <v>1</v>
      </c>
      <c r="Q16" s="17"/>
      <c r="R16" s="17"/>
      <c r="S16" s="17"/>
      <c r="T16" s="17"/>
      <c r="U16" s="17"/>
      <c r="V16" s="17"/>
      <c r="W16" s="17"/>
      <c r="X16" s="18"/>
      <c r="Y16" s="18"/>
      <c r="Z16" s="18"/>
      <c r="AA16" s="18"/>
      <c r="AB16" s="19"/>
      <c r="AC16" s="20">
        <f t="shared" si="4"/>
        <v>0</v>
      </c>
      <c r="AD16" s="21">
        <f t="shared" si="2"/>
        <v>1</v>
      </c>
      <c r="AE16" s="20">
        <f t="shared" si="3"/>
        <v>0</v>
      </c>
      <c r="AF16" s="21">
        <f t="shared" si="5"/>
        <v>1</v>
      </c>
    </row>
    <row r="17" spans="1:32" x14ac:dyDescent="0.25">
      <c r="A17" s="15">
        <v>12</v>
      </c>
      <c r="B17" s="22"/>
      <c r="C17" s="17"/>
      <c r="D17" s="17"/>
      <c r="E17" s="17"/>
      <c r="F17" s="17"/>
      <c r="G17" s="17"/>
      <c r="H17" s="17"/>
      <c r="I17" s="17"/>
      <c r="J17" s="18"/>
      <c r="K17" s="18"/>
      <c r="L17" s="18"/>
      <c r="M17" s="18"/>
      <c r="N17" s="19"/>
      <c r="O17" s="20">
        <f t="shared" si="0"/>
        <v>0</v>
      </c>
      <c r="P17" s="18">
        <f t="shared" si="1"/>
        <v>1</v>
      </c>
      <c r="Q17" s="17"/>
      <c r="R17" s="17"/>
      <c r="S17" s="17"/>
      <c r="T17" s="17"/>
      <c r="U17" s="17"/>
      <c r="V17" s="17"/>
      <c r="W17" s="17"/>
      <c r="X17" s="18"/>
      <c r="Y17" s="18"/>
      <c r="Z17" s="18"/>
      <c r="AA17" s="18"/>
      <c r="AB17" s="19"/>
      <c r="AC17" s="20">
        <f t="shared" si="4"/>
        <v>0</v>
      </c>
      <c r="AD17" s="21">
        <f t="shared" si="2"/>
        <v>1</v>
      </c>
      <c r="AE17" s="20">
        <f t="shared" si="3"/>
        <v>0</v>
      </c>
      <c r="AF17" s="21">
        <f t="shared" si="5"/>
        <v>1</v>
      </c>
    </row>
    <row r="18" spans="1:32" x14ac:dyDescent="0.25">
      <c r="A18" s="15">
        <v>13</v>
      </c>
      <c r="B18" s="22"/>
      <c r="C18" s="17"/>
      <c r="D18" s="17"/>
      <c r="E18" s="17"/>
      <c r="F18" s="17"/>
      <c r="G18" s="17"/>
      <c r="H18" s="17"/>
      <c r="I18" s="17"/>
      <c r="J18" s="18"/>
      <c r="K18" s="18"/>
      <c r="L18" s="18"/>
      <c r="M18" s="18"/>
      <c r="N18" s="19"/>
      <c r="O18" s="20">
        <f t="shared" si="0"/>
        <v>0</v>
      </c>
      <c r="P18" s="18">
        <f t="shared" si="1"/>
        <v>1</v>
      </c>
      <c r="Q18" s="17"/>
      <c r="R18" s="17"/>
      <c r="S18" s="17"/>
      <c r="T18" s="17"/>
      <c r="U18" s="17"/>
      <c r="V18" s="17"/>
      <c r="W18" s="17"/>
      <c r="X18" s="18"/>
      <c r="Y18" s="18"/>
      <c r="Z18" s="18"/>
      <c r="AA18" s="18"/>
      <c r="AB18" s="19"/>
      <c r="AC18" s="20">
        <f t="shared" si="4"/>
        <v>0</v>
      </c>
      <c r="AD18" s="21">
        <f t="shared" si="2"/>
        <v>1</v>
      </c>
      <c r="AE18" s="20">
        <f t="shared" si="3"/>
        <v>0</v>
      </c>
      <c r="AF18" s="21">
        <f t="shared" si="5"/>
        <v>1</v>
      </c>
    </row>
    <row r="19" spans="1:32" x14ac:dyDescent="0.25">
      <c r="A19" s="15">
        <v>14</v>
      </c>
      <c r="B19" s="22"/>
      <c r="C19" s="17"/>
      <c r="D19" s="17"/>
      <c r="E19" s="17"/>
      <c r="F19" s="17"/>
      <c r="G19" s="17"/>
      <c r="H19" s="17"/>
      <c r="I19" s="17"/>
      <c r="J19" s="18"/>
      <c r="K19" s="18"/>
      <c r="L19" s="18"/>
      <c r="M19" s="18"/>
      <c r="N19" s="19"/>
      <c r="O19" s="20">
        <f t="shared" si="0"/>
        <v>0</v>
      </c>
      <c r="P19" s="18">
        <f t="shared" si="1"/>
        <v>1</v>
      </c>
      <c r="Q19" s="17"/>
      <c r="R19" s="17"/>
      <c r="S19" s="17"/>
      <c r="T19" s="17"/>
      <c r="U19" s="17"/>
      <c r="V19" s="17"/>
      <c r="W19" s="17"/>
      <c r="X19" s="18"/>
      <c r="Y19" s="18"/>
      <c r="Z19" s="18"/>
      <c r="AA19" s="18"/>
      <c r="AB19" s="19"/>
      <c r="AC19" s="20">
        <f t="shared" si="4"/>
        <v>0</v>
      </c>
      <c r="AD19" s="21">
        <f t="shared" si="2"/>
        <v>1</v>
      </c>
      <c r="AE19" s="20">
        <f t="shared" si="3"/>
        <v>0</v>
      </c>
      <c r="AF19" s="21">
        <f t="shared" si="5"/>
        <v>1</v>
      </c>
    </row>
    <row r="20" spans="1:32" x14ac:dyDescent="0.25">
      <c r="A20" s="15">
        <v>15</v>
      </c>
      <c r="B20" s="22"/>
      <c r="C20" s="17"/>
      <c r="D20" s="17"/>
      <c r="E20" s="17"/>
      <c r="F20" s="17"/>
      <c r="G20" s="17"/>
      <c r="H20" s="17"/>
      <c r="I20" s="17"/>
      <c r="J20" s="18"/>
      <c r="K20" s="18"/>
      <c r="L20" s="18"/>
      <c r="M20" s="18"/>
      <c r="N20" s="19"/>
      <c r="O20" s="20">
        <f t="shared" si="0"/>
        <v>0</v>
      </c>
      <c r="P20" s="18">
        <f t="shared" si="1"/>
        <v>1</v>
      </c>
      <c r="Q20" s="17"/>
      <c r="R20" s="17"/>
      <c r="S20" s="17"/>
      <c r="T20" s="17"/>
      <c r="U20" s="17"/>
      <c r="V20" s="17"/>
      <c r="W20" s="17"/>
      <c r="X20" s="18"/>
      <c r="Y20" s="18"/>
      <c r="Z20" s="18"/>
      <c r="AA20" s="18"/>
      <c r="AB20" s="19"/>
      <c r="AC20" s="20">
        <f t="shared" si="4"/>
        <v>0</v>
      </c>
      <c r="AD20" s="21">
        <f t="shared" si="2"/>
        <v>1</v>
      </c>
      <c r="AE20" s="20">
        <f t="shared" si="3"/>
        <v>0</v>
      </c>
      <c r="AF20" s="21">
        <f t="shared" si="5"/>
        <v>1</v>
      </c>
    </row>
    <row r="21" spans="1:32" x14ac:dyDescent="0.25">
      <c r="A21" s="15">
        <v>16</v>
      </c>
      <c r="B21" s="22"/>
      <c r="C21" s="17"/>
      <c r="D21" s="17"/>
      <c r="E21" s="17"/>
      <c r="F21" s="17"/>
      <c r="G21" s="17"/>
      <c r="H21" s="17"/>
      <c r="I21" s="17"/>
      <c r="J21" s="18"/>
      <c r="K21" s="18"/>
      <c r="L21" s="18"/>
      <c r="M21" s="18"/>
      <c r="N21" s="19"/>
      <c r="O21" s="20">
        <f t="shared" si="0"/>
        <v>0</v>
      </c>
      <c r="P21" s="18">
        <f t="shared" si="1"/>
        <v>1</v>
      </c>
      <c r="Q21" s="17"/>
      <c r="R21" s="17"/>
      <c r="S21" s="17"/>
      <c r="T21" s="17"/>
      <c r="U21" s="17"/>
      <c r="V21" s="17"/>
      <c r="W21" s="17"/>
      <c r="X21" s="18"/>
      <c r="Y21" s="18"/>
      <c r="Z21" s="18"/>
      <c r="AA21" s="18"/>
      <c r="AB21" s="19"/>
      <c r="AC21" s="20">
        <f t="shared" si="4"/>
        <v>0</v>
      </c>
      <c r="AD21" s="21">
        <f t="shared" si="2"/>
        <v>1</v>
      </c>
      <c r="AE21" s="20">
        <f t="shared" si="3"/>
        <v>0</v>
      </c>
      <c r="AF21" s="21">
        <f t="shared" si="5"/>
        <v>1</v>
      </c>
    </row>
    <row r="22" spans="1:32" x14ac:dyDescent="0.25">
      <c r="A22" s="15">
        <v>17</v>
      </c>
      <c r="B22" s="22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9"/>
      <c r="O22" s="20">
        <f t="shared" si="0"/>
        <v>0</v>
      </c>
      <c r="P22" s="18">
        <f t="shared" si="1"/>
        <v>1</v>
      </c>
      <c r="Q22" s="17"/>
      <c r="R22" s="17"/>
      <c r="S22" s="17"/>
      <c r="T22" s="17"/>
      <c r="U22" s="17"/>
      <c r="V22" s="17"/>
      <c r="W22" s="17"/>
      <c r="X22" s="18"/>
      <c r="Y22" s="18"/>
      <c r="Z22" s="18"/>
      <c r="AA22" s="18"/>
      <c r="AB22" s="19"/>
      <c r="AC22" s="20">
        <f t="shared" si="4"/>
        <v>0</v>
      </c>
      <c r="AD22" s="21">
        <f t="shared" si="2"/>
        <v>1</v>
      </c>
      <c r="AE22" s="20">
        <f t="shared" si="3"/>
        <v>0</v>
      </c>
      <c r="AF22" s="21">
        <f t="shared" si="5"/>
        <v>1</v>
      </c>
    </row>
    <row r="23" spans="1:32" x14ac:dyDescent="0.25">
      <c r="A23" s="15">
        <v>18</v>
      </c>
      <c r="B23" s="22"/>
      <c r="C23" s="17"/>
      <c r="D23" s="17"/>
      <c r="E23" s="17"/>
      <c r="F23" s="17"/>
      <c r="G23" s="17"/>
      <c r="H23" s="17"/>
      <c r="I23" s="17"/>
      <c r="J23" s="18"/>
      <c r="K23" s="18"/>
      <c r="L23" s="18"/>
      <c r="M23" s="18"/>
      <c r="N23" s="19"/>
      <c r="O23" s="20">
        <f t="shared" si="0"/>
        <v>0</v>
      </c>
      <c r="P23" s="18">
        <f t="shared" si="1"/>
        <v>1</v>
      </c>
      <c r="Q23" s="17"/>
      <c r="R23" s="17"/>
      <c r="S23" s="17"/>
      <c r="T23" s="17"/>
      <c r="U23" s="17"/>
      <c r="V23" s="17"/>
      <c r="W23" s="17"/>
      <c r="X23" s="18"/>
      <c r="Y23" s="18"/>
      <c r="Z23" s="18"/>
      <c r="AA23" s="18"/>
      <c r="AB23" s="19"/>
      <c r="AC23" s="20">
        <f t="shared" si="4"/>
        <v>0</v>
      </c>
      <c r="AD23" s="21">
        <f t="shared" si="2"/>
        <v>1</v>
      </c>
      <c r="AE23" s="20">
        <f t="shared" si="3"/>
        <v>0</v>
      </c>
      <c r="AF23" s="21">
        <f t="shared" si="5"/>
        <v>1</v>
      </c>
    </row>
    <row r="24" spans="1:32" x14ac:dyDescent="0.25">
      <c r="A24" s="15">
        <v>19</v>
      </c>
      <c r="B24" s="22"/>
      <c r="C24" s="17"/>
      <c r="D24" s="17"/>
      <c r="E24" s="17"/>
      <c r="F24" s="17"/>
      <c r="G24" s="17"/>
      <c r="H24" s="17"/>
      <c r="I24" s="17"/>
      <c r="J24" s="18"/>
      <c r="K24" s="18"/>
      <c r="L24" s="18"/>
      <c r="M24" s="18"/>
      <c r="N24" s="19"/>
      <c r="O24" s="20">
        <f t="shared" si="0"/>
        <v>0</v>
      </c>
      <c r="P24" s="18">
        <f t="shared" si="1"/>
        <v>1</v>
      </c>
      <c r="Q24" s="17"/>
      <c r="R24" s="17"/>
      <c r="S24" s="17"/>
      <c r="T24" s="17"/>
      <c r="U24" s="17"/>
      <c r="V24" s="17"/>
      <c r="W24" s="17"/>
      <c r="X24" s="18"/>
      <c r="Y24" s="18"/>
      <c r="Z24" s="18"/>
      <c r="AA24" s="18"/>
      <c r="AB24" s="19"/>
      <c r="AC24" s="20">
        <f t="shared" si="4"/>
        <v>0</v>
      </c>
      <c r="AD24" s="21">
        <f t="shared" si="2"/>
        <v>1</v>
      </c>
      <c r="AE24" s="20">
        <f t="shared" si="3"/>
        <v>0</v>
      </c>
      <c r="AF24" s="21">
        <f t="shared" si="5"/>
        <v>1</v>
      </c>
    </row>
    <row r="25" spans="1:32" x14ac:dyDescent="0.25">
      <c r="A25" s="15">
        <v>20</v>
      </c>
      <c r="B25" s="22"/>
      <c r="C25" s="17"/>
      <c r="D25" s="17"/>
      <c r="E25" s="17"/>
      <c r="F25" s="17"/>
      <c r="G25" s="17"/>
      <c r="H25" s="17"/>
      <c r="I25" s="17"/>
      <c r="J25" s="18"/>
      <c r="K25" s="18"/>
      <c r="L25" s="18"/>
      <c r="M25" s="18"/>
      <c r="N25" s="19"/>
      <c r="O25" s="20">
        <f t="shared" si="0"/>
        <v>0</v>
      </c>
      <c r="P25" s="18">
        <f t="shared" si="1"/>
        <v>1</v>
      </c>
      <c r="Q25" s="17"/>
      <c r="R25" s="17"/>
      <c r="S25" s="17"/>
      <c r="T25" s="17"/>
      <c r="U25" s="17"/>
      <c r="V25" s="17"/>
      <c r="W25" s="17"/>
      <c r="X25" s="18"/>
      <c r="Y25" s="18"/>
      <c r="Z25" s="18"/>
      <c r="AA25" s="18"/>
      <c r="AB25" s="19"/>
      <c r="AC25" s="20">
        <f t="shared" si="4"/>
        <v>0</v>
      </c>
      <c r="AD25" s="21">
        <f t="shared" si="2"/>
        <v>1</v>
      </c>
      <c r="AE25" s="20">
        <f t="shared" si="3"/>
        <v>0</v>
      </c>
      <c r="AF25" s="21">
        <f t="shared" si="5"/>
        <v>1</v>
      </c>
    </row>
    <row r="26" spans="1:32" x14ac:dyDescent="0.25">
      <c r="A26" s="15">
        <v>21</v>
      </c>
      <c r="B26" s="22"/>
      <c r="C26" s="17"/>
      <c r="D26" s="17"/>
      <c r="E26" s="17"/>
      <c r="F26" s="17"/>
      <c r="G26" s="17"/>
      <c r="H26" s="17"/>
      <c r="I26" s="17"/>
      <c r="J26" s="18"/>
      <c r="K26" s="18"/>
      <c r="L26" s="18"/>
      <c r="M26" s="18"/>
      <c r="N26" s="19"/>
      <c r="O26" s="20">
        <f t="shared" si="0"/>
        <v>0</v>
      </c>
      <c r="P26" s="18">
        <f t="shared" si="1"/>
        <v>1</v>
      </c>
      <c r="Q26" s="17"/>
      <c r="R26" s="17"/>
      <c r="S26" s="17"/>
      <c r="T26" s="17"/>
      <c r="U26" s="17"/>
      <c r="V26" s="17"/>
      <c r="W26" s="17"/>
      <c r="X26" s="18"/>
      <c r="Y26" s="18"/>
      <c r="Z26" s="18"/>
      <c r="AA26" s="18"/>
      <c r="AB26" s="19"/>
      <c r="AC26" s="20">
        <f t="shared" si="4"/>
        <v>0</v>
      </c>
      <c r="AD26" s="21">
        <f t="shared" si="2"/>
        <v>1</v>
      </c>
      <c r="AE26" s="20">
        <f t="shared" si="3"/>
        <v>0</v>
      </c>
      <c r="AF26" s="21">
        <f t="shared" si="5"/>
        <v>1</v>
      </c>
    </row>
    <row r="27" spans="1:32" x14ac:dyDescent="0.25">
      <c r="A27" s="15">
        <v>22</v>
      </c>
      <c r="B27" s="22"/>
      <c r="C27" s="17"/>
      <c r="D27" s="17"/>
      <c r="E27" s="17"/>
      <c r="F27" s="17"/>
      <c r="G27" s="17"/>
      <c r="H27" s="17"/>
      <c r="I27" s="17"/>
      <c r="J27" s="18"/>
      <c r="K27" s="18"/>
      <c r="L27" s="18"/>
      <c r="M27" s="18"/>
      <c r="N27" s="19"/>
      <c r="O27" s="20">
        <f t="shared" si="0"/>
        <v>0</v>
      </c>
      <c r="P27" s="18">
        <f t="shared" si="1"/>
        <v>1</v>
      </c>
      <c r="Q27" s="17"/>
      <c r="R27" s="17"/>
      <c r="S27" s="17"/>
      <c r="T27" s="17"/>
      <c r="U27" s="17"/>
      <c r="V27" s="17"/>
      <c r="W27" s="17"/>
      <c r="X27" s="18"/>
      <c r="Y27" s="18"/>
      <c r="Z27" s="18"/>
      <c r="AA27" s="18"/>
      <c r="AB27" s="19"/>
      <c r="AC27" s="20">
        <f t="shared" si="4"/>
        <v>0</v>
      </c>
      <c r="AD27" s="21">
        <f t="shared" si="2"/>
        <v>1</v>
      </c>
      <c r="AE27" s="20">
        <f t="shared" si="3"/>
        <v>0</v>
      </c>
      <c r="AF27" s="21">
        <f t="shared" si="5"/>
        <v>1</v>
      </c>
    </row>
    <row r="28" spans="1:32" x14ac:dyDescent="0.25">
      <c r="A28" s="15">
        <v>23</v>
      </c>
      <c r="B28" s="22"/>
      <c r="C28" s="17"/>
      <c r="D28" s="17"/>
      <c r="E28" s="17"/>
      <c r="F28" s="17"/>
      <c r="G28" s="17"/>
      <c r="H28" s="17"/>
      <c r="I28" s="17"/>
      <c r="J28" s="18"/>
      <c r="K28" s="18"/>
      <c r="L28" s="18"/>
      <c r="M28" s="18"/>
      <c r="N28" s="19"/>
      <c r="O28" s="20">
        <f t="shared" si="0"/>
        <v>0</v>
      </c>
      <c r="P28" s="18">
        <f t="shared" si="1"/>
        <v>1</v>
      </c>
      <c r="Q28" s="17"/>
      <c r="R28" s="17"/>
      <c r="S28" s="17"/>
      <c r="T28" s="17"/>
      <c r="U28" s="17"/>
      <c r="V28" s="17"/>
      <c r="W28" s="17"/>
      <c r="X28" s="18"/>
      <c r="Y28" s="18"/>
      <c r="Z28" s="18"/>
      <c r="AA28" s="18"/>
      <c r="AB28" s="19"/>
      <c r="AC28" s="20">
        <f t="shared" si="4"/>
        <v>0</v>
      </c>
      <c r="AD28" s="21">
        <f t="shared" si="2"/>
        <v>1</v>
      </c>
      <c r="AE28" s="20">
        <f t="shared" si="3"/>
        <v>0</v>
      </c>
      <c r="AF28" s="21">
        <f t="shared" si="5"/>
        <v>1</v>
      </c>
    </row>
    <row r="29" spans="1:32" x14ac:dyDescent="0.25">
      <c r="A29" s="15">
        <v>24</v>
      </c>
      <c r="B29" s="22"/>
      <c r="C29" s="17"/>
      <c r="D29" s="17"/>
      <c r="E29" s="17"/>
      <c r="F29" s="17"/>
      <c r="G29" s="17"/>
      <c r="H29" s="17"/>
      <c r="I29" s="17"/>
      <c r="J29" s="18"/>
      <c r="K29" s="18"/>
      <c r="L29" s="18"/>
      <c r="M29" s="18"/>
      <c r="N29" s="19"/>
      <c r="O29" s="20">
        <f t="shared" si="0"/>
        <v>0</v>
      </c>
      <c r="P29" s="18">
        <f t="shared" si="1"/>
        <v>1</v>
      </c>
      <c r="Q29" s="17"/>
      <c r="R29" s="17"/>
      <c r="S29" s="17"/>
      <c r="T29" s="17"/>
      <c r="U29" s="17"/>
      <c r="V29" s="17"/>
      <c r="W29" s="17"/>
      <c r="X29" s="18"/>
      <c r="Y29" s="18"/>
      <c r="Z29" s="18"/>
      <c r="AA29" s="18"/>
      <c r="AB29" s="19"/>
      <c r="AC29" s="20">
        <f t="shared" si="4"/>
        <v>0</v>
      </c>
      <c r="AD29" s="21">
        <f t="shared" si="2"/>
        <v>1</v>
      </c>
      <c r="AE29" s="20">
        <f t="shared" si="3"/>
        <v>0</v>
      </c>
      <c r="AF29" s="21">
        <f t="shared" si="5"/>
        <v>1</v>
      </c>
    </row>
    <row r="30" spans="1:32" x14ac:dyDescent="0.25">
      <c r="A30" s="15">
        <v>25</v>
      </c>
      <c r="B30" s="22"/>
      <c r="C30" s="17"/>
      <c r="D30" s="17"/>
      <c r="E30" s="17"/>
      <c r="F30" s="17"/>
      <c r="G30" s="17"/>
      <c r="H30" s="17"/>
      <c r="I30" s="17"/>
      <c r="J30" s="18"/>
      <c r="K30" s="18"/>
      <c r="L30" s="18"/>
      <c r="M30" s="18"/>
      <c r="N30" s="19"/>
      <c r="O30" s="20">
        <f t="shared" si="0"/>
        <v>0</v>
      </c>
      <c r="P30" s="18">
        <f t="shared" si="1"/>
        <v>1</v>
      </c>
      <c r="Q30" s="17"/>
      <c r="R30" s="17"/>
      <c r="S30" s="17"/>
      <c r="T30" s="17"/>
      <c r="U30" s="17"/>
      <c r="V30" s="17"/>
      <c r="W30" s="17"/>
      <c r="X30" s="18"/>
      <c r="Y30" s="18"/>
      <c r="Z30" s="18"/>
      <c r="AA30" s="18"/>
      <c r="AB30" s="19"/>
      <c r="AC30" s="20">
        <f t="shared" si="4"/>
        <v>0</v>
      </c>
      <c r="AD30" s="21">
        <f t="shared" si="2"/>
        <v>1</v>
      </c>
      <c r="AE30" s="20">
        <f t="shared" si="3"/>
        <v>0</v>
      </c>
      <c r="AF30" s="21">
        <f t="shared" si="5"/>
        <v>1</v>
      </c>
    </row>
    <row r="31" spans="1:32" x14ac:dyDescent="0.25">
      <c r="A31" s="15">
        <v>26</v>
      </c>
      <c r="B31" s="22"/>
      <c r="C31" s="17"/>
      <c r="D31" s="17"/>
      <c r="E31" s="17"/>
      <c r="F31" s="17"/>
      <c r="G31" s="17"/>
      <c r="H31" s="17"/>
      <c r="I31" s="17"/>
      <c r="J31" s="18"/>
      <c r="K31" s="18"/>
      <c r="L31" s="18"/>
      <c r="M31" s="18"/>
      <c r="N31" s="19"/>
      <c r="O31" s="20">
        <f t="shared" si="0"/>
        <v>0</v>
      </c>
      <c r="P31" s="18">
        <f t="shared" si="1"/>
        <v>1</v>
      </c>
      <c r="Q31" s="17"/>
      <c r="R31" s="17"/>
      <c r="S31" s="17"/>
      <c r="T31" s="17"/>
      <c r="U31" s="17"/>
      <c r="V31" s="17"/>
      <c r="W31" s="17"/>
      <c r="X31" s="18"/>
      <c r="Y31" s="18"/>
      <c r="Z31" s="18"/>
      <c r="AA31" s="18"/>
      <c r="AB31" s="19"/>
      <c r="AC31" s="20">
        <f t="shared" si="4"/>
        <v>0</v>
      </c>
      <c r="AD31" s="21">
        <f t="shared" si="2"/>
        <v>1</v>
      </c>
      <c r="AE31" s="20">
        <f t="shared" si="3"/>
        <v>0</v>
      </c>
      <c r="AF31" s="21">
        <f t="shared" si="5"/>
        <v>1</v>
      </c>
    </row>
    <row r="32" spans="1:32" x14ac:dyDescent="0.25">
      <c r="A32" s="15">
        <v>27</v>
      </c>
      <c r="B32" s="16"/>
      <c r="C32" s="17"/>
      <c r="D32" s="17"/>
      <c r="E32" s="17"/>
      <c r="F32" s="17"/>
      <c r="G32" s="17"/>
      <c r="H32" s="17"/>
      <c r="I32" s="17"/>
      <c r="J32" s="18"/>
      <c r="K32" s="18"/>
      <c r="L32" s="18"/>
      <c r="M32" s="18"/>
      <c r="N32" s="19"/>
      <c r="O32" s="20">
        <f t="shared" si="0"/>
        <v>0</v>
      </c>
      <c r="P32" s="18">
        <f t="shared" si="1"/>
        <v>1</v>
      </c>
      <c r="Q32" s="17"/>
      <c r="R32" s="17"/>
      <c r="S32" s="17"/>
      <c r="T32" s="17"/>
      <c r="U32" s="17"/>
      <c r="V32" s="17"/>
      <c r="W32" s="17"/>
      <c r="X32" s="18"/>
      <c r="Y32" s="18"/>
      <c r="Z32" s="18"/>
      <c r="AA32" s="18"/>
      <c r="AB32" s="19"/>
      <c r="AC32" s="20">
        <f t="shared" si="4"/>
        <v>0</v>
      </c>
      <c r="AD32" s="21">
        <f t="shared" si="2"/>
        <v>1</v>
      </c>
      <c r="AE32" s="20">
        <f t="shared" si="3"/>
        <v>0</v>
      </c>
      <c r="AF32" s="21">
        <f t="shared" si="5"/>
        <v>1</v>
      </c>
    </row>
    <row r="33" spans="1:32" x14ac:dyDescent="0.25">
      <c r="A33" s="15">
        <v>28</v>
      </c>
      <c r="B33" s="16"/>
      <c r="C33" s="17"/>
      <c r="D33" s="17"/>
      <c r="E33" s="17"/>
      <c r="F33" s="17"/>
      <c r="G33" s="17"/>
      <c r="H33" s="17"/>
      <c r="I33" s="17"/>
      <c r="J33" s="18"/>
      <c r="K33" s="18"/>
      <c r="L33" s="18"/>
      <c r="M33" s="18"/>
      <c r="N33" s="19"/>
      <c r="O33" s="20">
        <f t="shared" si="0"/>
        <v>0</v>
      </c>
      <c r="P33" s="18">
        <f t="shared" si="1"/>
        <v>1</v>
      </c>
      <c r="Q33" s="17"/>
      <c r="R33" s="17"/>
      <c r="S33" s="17"/>
      <c r="T33" s="17"/>
      <c r="U33" s="17"/>
      <c r="V33" s="17"/>
      <c r="W33" s="17"/>
      <c r="X33" s="18"/>
      <c r="Y33" s="18"/>
      <c r="Z33" s="18"/>
      <c r="AA33" s="18"/>
      <c r="AB33" s="19"/>
      <c r="AC33" s="20">
        <f t="shared" si="4"/>
        <v>0</v>
      </c>
      <c r="AD33" s="21">
        <f t="shared" si="2"/>
        <v>1</v>
      </c>
      <c r="AE33" s="20">
        <f t="shared" si="3"/>
        <v>0</v>
      </c>
      <c r="AF33" s="21">
        <f t="shared" si="5"/>
        <v>1</v>
      </c>
    </row>
    <row r="34" spans="1:32" x14ac:dyDescent="0.25">
      <c r="A34" s="15">
        <v>29</v>
      </c>
      <c r="B34" s="16"/>
      <c r="C34" s="17"/>
      <c r="D34" s="17"/>
      <c r="E34" s="17"/>
      <c r="F34" s="17"/>
      <c r="G34" s="17"/>
      <c r="H34" s="17"/>
      <c r="I34" s="17"/>
      <c r="J34" s="18"/>
      <c r="K34" s="18"/>
      <c r="L34" s="18"/>
      <c r="M34" s="18"/>
      <c r="N34" s="19"/>
      <c r="O34" s="20">
        <f t="shared" si="0"/>
        <v>0</v>
      </c>
      <c r="P34" s="18">
        <f t="shared" si="1"/>
        <v>1</v>
      </c>
      <c r="Q34" s="17"/>
      <c r="R34" s="17"/>
      <c r="S34" s="17"/>
      <c r="T34" s="17"/>
      <c r="U34" s="17"/>
      <c r="V34" s="17"/>
      <c r="W34" s="17"/>
      <c r="X34" s="18"/>
      <c r="Y34" s="18"/>
      <c r="Z34" s="18"/>
      <c r="AA34" s="18"/>
      <c r="AB34" s="19"/>
      <c r="AC34" s="20">
        <f t="shared" si="4"/>
        <v>0</v>
      </c>
      <c r="AD34" s="21">
        <f t="shared" si="2"/>
        <v>1</v>
      </c>
      <c r="AE34" s="20">
        <f t="shared" si="3"/>
        <v>0</v>
      </c>
      <c r="AF34" s="21">
        <f t="shared" si="5"/>
        <v>1</v>
      </c>
    </row>
    <row r="35" spans="1:32" x14ac:dyDescent="0.25">
      <c r="A35" s="15">
        <v>30</v>
      </c>
      <c r="B35" s="16"/>
      <c r="C35" s="17"/>
      <c r="D35" s="17"/>
      <c r="E35" s="17"/>
      <c r="F35" s="17"/>
      <c r="G35" s="17"/>
      <c r="H35" s="17"/>
      <c r="I35" s="17"/>
      <c r="J35" s="18"/>
      <c r="K35" s="18"/>
      <c r="L35" s="18"/>
      <c r="M35" s="18"/>
      <c r="N35" s="19"/>
      <c r="O35" s="20">
        <f t="shared" si="0"/>
        <v>0</v>
      </c>
      <c r="P35" s="18">
        <f t="shared" si="1"/>
        <v>1</v>
      </c>
      <c r="Q35" s="17"/>
      <c r="R35" s="17"/>
      <c r="S35" s="17"/>
      <c r="T35" s="17"/>
      <c r="U35" s="17"/>
      <c r="V35" s="17"/>
      <c r="W35" s="17"/>
      <c r="X35" s="18"/>
      <c r="Y35" s="18"/>
      <c r="Z35" s="18"/>
      <c r="AA35" s="18"/>
      <c r="AB35" s="19"/>
      <c r="AC35" s="20">
        <f t="shared" si="4"/>
        <v>0</v>
      </c>
      <c r="AD35" s="21">
        <f t="shared" si="2"/>
        <v>1</v>
      </c>
      <c r="AE35" s="20">
        <f t="shared" si="3"/>
        <v>0</v>
      </c>
      <c r="AF35" s="21">
        <f t="shared" si="5"/>
        <v>1</v>
      </c>
    </row>
    <row r="36" spans="1:32" x14ac:dyDescent="0.25">
      <c r="A36" s="15">
        <v>31</v>
      </c>
      <c r="B36" s="16"/>
      <c r="C36" s="17"/>
      <c r="D36" s="17"/>
      <c r="E36" s="17"/>
      <c r="F36" s="17"/>
      <c r="G36" s="17"/>
      <c r="H36" s="17"/>
      <c r="I36" s="17"/>
      <c r="J36" s="18"/>
      <c r="K36" s="18"/>
      <c r="L36" s="18"/>
      <c r="M36" s="18"/>
      <c r="N36" s="19"/>
      <c r="O36" s="20">
        <f t="shared" si="0"/>
        <v>0</v>
      </c>
      <c r="P36" s="18">
        <f t="shared" si="1"/>
        <v>1</v>
      </c>
      <c r="Q36" s="17"/>
      <c r="R36" s="17"/>
      <c r="S36" s="17"/>
      <c r="T36" s="17"/>
      <c r="U36" s="17"/>
      <c r="V36" s="17"/>
      <c r="W36" s="17"/>
      <c r="X36" s="18"/>
      <c r="Y36" s="18"/>
      <c r="Z36" s="18"/>
      <c r="AA36" s="18"/>
      <c r="AB36" s="19"/>
      <c r="AC36" s="20">
        <f t="shared" si="4"/>
        <v>0</v>
      </c>
      <c r="AD36" s="21">
        <f t="shared" si="2"/>
        <v>1</v>
      </c>
      <c r="AE36" s="20">
        <f t="shared" si="3"/>
        <v>0</v>
      </c>
      <c r="AF36" s="21">
        <f t="shared" si="5"/>
        <v>1</v>
      </c>
    </row>
    <row r="37" spans="1:32" x14ac:dyDescent="0.25">
      <c r="A37" s="15">
        <v>32</v>
      </c>
      <c r="B37" s="16"/>
      <c r="C37" s="17"/>
      <c r="D37" s="17"/>
      <c r="E37" s="17"/>
      <c r="F37" s="17"/>
      <c r="G37" s="17"/>
      <c r="H37" s="17"/>
      <c r="I37" s="17"/>
      <c r="J37" s="18"/>
      <c r="K37" s="18"/>
      <c r="L37" s="18"/>
      <c r="M37" s="18"/>
      <c r="N37" s="19"/>
      <c r="O37" s="20">
        <f t="shared" si="0"/>
        <v>0</v>
      </c>
      <c r="P37" s="18">
        <f t="shared" si="1"/>
        <v>1</v>
      </c>
      <c r="Q37" s="17"/>
      <c r="R37" s="17"/>
      <c r="S37" s="17"/>
      <c r="T37" s="17"/>
      <c r="U37" s="17"/>
      <c r="V37" s="17"/>
      <c r="W37" s="17"/>
      <c r="X37" s="18"/>
      <c r="Y37" s="18"/>
      <c r="Z37" s="18"/>
      <c r="AA37" s="18"/>
      <c r="AB37" s="19"/>
      <c r="AC37" s="20">
        <f t="shared" si="4"/>
        <v>0</v>
      </c>
      <c r="AD37" s="21">
        <f t="shared" si="2"/>
        <v>1</v>
      </c>
      <c r="AE37" s="20">
        <f t="shared" si="3"/>
        <v>0</v>
      </c>
      <c r="AF37" s="21">
        <f t="shared" si="5"/>
        <v>1</v>
      </c>
    </row>
    <row r="38" spans="1:32" x14ac:dyDescent="0.25">
      <c r="A38" s="15">
        <v>33</v>
      </c>
      <c r="B38" s="16"/>
      <c r="C38" s="17"/>
      <c r="D38" s="17"/>
      <c r="E38" s="17"/>
      <c r="F38" s="17"/>
      <c r="G38" s="17"/>
      <c r="H38" s="17"/>
      <c r="I38" s="17"/>
      <c r="J38" s="18"/>
      <c r="K38" s="18"/>
      <c r="L38" s="18"/>
      <c r="M38" s="18"/>
      <c r="N38" s="19"/>
      <c r="O38" s="20">
        <f t="shared" si="0"/>
        <v>0</v>
      </c>
      <c r="P38" s="18">
        <f t="shared" si="1"/>
        <v>1</v>
      </c>
      <c r="Q38" s="17"/>
      <c r="R38" s="17"/>
      <c r="S38" s="17"/>
      <c r="T38" s="17"/>
      <c r="U38" s="17"/>
      <c r="V38" s="17"/>
      <c r="W38" s="17"/>
      <c r="X38" s="18"/>
      <c r="Y38" s="18"/>
      <c r="Z38" s="18"/>
      <c r="AA38" s="18"/>
      <c r="AB38" s="19"/>
      <c r="AC38" s="20">
        <f t="shared" si="4"/>
        <v>0</v>
      </c>
      <c r="AD38" s="21">
        <f t="shared" si="2"/>
        <v>1</v>
      </c>
      <c r="AE38" s="20">
        <f t="shared" si="3"/>
        <v>0</v>
      </c>
      <c r="AF38" s="21">
        <f t="shared" si="5"/>
        <v>1</v>
      </c>
    </row>
    <row r="39" spans="1:32" x14ac:dyDescent="0.25">
      <c r="A39" s="15">
        <v>34</v>
      </c>
      <c r="B39" s="16"/>
      <c r="C39" s="17"/>
      <c r="D39" s="17"/>
      <c r="E39" s="17"/>
      <c r="F39" s="17"/>
      <c r="G39" s="17"/>
      <c r="H39" s="17"/>
      <c r="I39" s="17"/>
      <c r="J39" s="18"/>
      <c r="K39" s="18"/>
      <c r="L39" s="18"/>
      <c r="M39" s="18"/>
      <c r="N39" s="19"/>
      <c r="O39" s="20">
        <f t="shared" si="0"/>
        <v>0</v>
      </c>
      <c r="P39" s="18">
        <f t="shared" si="1"/>
        <v>1</v>
      </c>
      <c r="Q39" s="17"/>
      <c r="R39" s="17"/>
      <c r="S39" s="17"/>
      <c r="T39" s="17"/>
      <c r="U39" s="17"/>
      <c r="V39" s="17"/>
      <c r="W39" s="17"/>
      <c r="X39" s="18"/>
      <c r="Y39" s="18"/>
      <c r="Z39" s="18"/>
      <c r="AA39" s="18"/>
      <c r="AB39" s="19"/>
      <c r="AC39" s="20">
        <f t="shared" si="4"/>
        <v>0</v>
      </c>
      <c r="AD39" s="21">
        <f t="shared" si="2"/>
        <v>1</v>
      </c>
      <c r="AE39" s="20">
        <f t="shared" si="3"/>
        <v>0</v>
      </c>
      <c r="AF39" s="21">
        <f>RANK(AE39,$AE39:$AE$39,1)</f>
        <v>1</v>
      </c>
    </row>
  </sheetData>
  <mergeCells count="15">
    <mergeCell ref="C4:I4"/>
    <mergeCell ref="Q4:W4"/>
    <mergeCell ref="C5:I5"/>
    <mergeCell ref="Q5:W5"/>
    <mergeCell ref="A3:A5"/>
    <mergeCell ref="C3:I3"/>
    <mergeCell ref="J3:L4"/>
    <mergeCell ref="M3:M5"/>
    <mergeCell ref="P3:P5"/>
    <mergeCell ref="Q3:W3"/>
    <mergeCell ref="X3:Z4"/>
    <mergeCell ref="AA3:AA5"/>
    <mergeCell ref="AD3:AD5"/>
    <mergeCell ref="AE3:AE5"/>
    <mergeCell ref="AF3:AF5"/>
  </mergeCells>
  <conditionalFormatting sqref="C6:I39">
    <cfRule type="expression" dxfId="13" priority="1" stopIfTrue="1">
      <formula>COUNTIF($C6:$I6,C6)&gt;1</formula>
    </cfRule>
    <cfRule type="expression" dxfId="12" priority="2" stopIfTrue="1">
      <formula>COUNTIF(C6:C6,C6)=1</formula>
    </cfRule>
  </conditionalFormatting>
  <conditionalFormatting sqref="Q6:W39">
    <cfRule type="expression" dxfId="11" priority="3" stopIfTrue="1">
      <formula>COUNTIF($Q6:$W6,Q6)&gt;1</formula>
    </cfRule>
    <cfRule type="expression" dxfId="10" priority="4" stopIfTrue="1">
      <formula>COUNTIF(Q6:Q6,Q6)=1</formula>
    </cfRule>
  </conditionalFormatting>
  <pageMargins left="0.19685039370078741" right="0.19685039370078741" top="0.19685039370078741" bottom="0.39370078740157483" header="0" footer="0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4</vt:i4>
      </vt:variant>
    </vt:vector>
  </HeadingPairs>
  <TitlesOfParts>
    <vt:vector size="16" baseType="lpstr">
      <vt:lpstr>ondm po</vt:lpstr>
      <vt:lpstr>ondm pa</vt:lpstr>
      <vt:lpstr>1po</vt:lpstr>
      <vt:lpstr>2po</vt:lpstr>
      <vt:lpstr>1pa</vt:lpstr>
      <vt:lpstr>2pa</vt:lpstr>
      <vt:lpstr>4po</vt:lpstr>
      <vt:lpstr>4pa</vt:lpstr>
      <vt:lpstr>tpo</vt:lpstr>
      <vt:lpstr>jeugd</vt:lpstr>
      <vt:lpstr>finale</vt:lpstr>
      <vt:lpstr>Blad3</vt:lpstr>
      <vt:lpstr>'2pa'!Afdrukbereik</vt:lpstr>
      <vt:lpstr>'2po'!Afdrukbereik</vt:lpstr>
      <vt:lpstr>'4pa'!Afdrukbereik</vt:lpstr>
      <vt:lpstr>jeugd!Afdrukbereik</vt:lpstr>
    </vt:vector>
  </TitlesOfParts>
  <Company>RIVM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Antoon van Lunenburg</dc:creator>
  <cp:lastModifiedBy>Liesbeth Frank en pelle Rijksen</cp:lastModifiedBy>
  <cp:lastPrinted>2024-01-06T20:15:02Z</cp:lastPrinted>
  <dcterms:created xsi:type="dcterms:W3CDTF">2015-04-30T13:57:12Z</dcterms:created>
  <dcterms:modified xsi:type="dcterms:W3CDTF">2025-05-19T07:45:33Z</dcterms:modified>
</cp:coreProperties>
</file>